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kard\AppData\Local\Microsoft\Windows\INetCache\Content.Outlook\DL89ZDU7\"/>
    </mc:Choice>
  </mc:AlternateContent>
  <xr:revisionPtr revIDLastSave="0" documentId="13_ncr:1_{640B4AB9-63A0-4F7D-822F-DFBF8CA5DD0F}" xr6:coauthVersionLast="47" xr6:coauthVersionMax="47" xr10:uidLastSave="{00000000-0000-0000-0000-000000000000}"/>
  <bookViews>
    <workbookView xWindow="-120" yWindow="-120" windowWidth="20730" windowHeight="11160" tabRatio="876" xr2:uid="{33E5A6A8-EB24-4B34-AF85-432B45314C3E}"/>
  </bookViews>
  <sheets>
    <sheet name="Einzelergebnisse Gauliga " sheetId="1" r:id="rId1"/>
    <sheet name="Rangliste Gauliga " sheetId="5" r:id="rId2"/>
    <sheet name="Mannschaftsergebnisse  Gauliga " sheetId="15" r:id="rId3"/>
    <sheet name="Wettkampfplan  " sheetId="14" r:id="rId4"/>
  </sheets>
  <definedNames>
    <definedName name="_xlnm._FilterDatabase" localSheetId="0" hidden="1">'Einzelergebnisse Gauliga '!$A$4:$M$59</definedName>
    <definedName name="_xlnm._FilterDatabase" localSheetId="1" hidden="1">'Rangliste Gauliga '!$B$2:$E$68</definedName>
    <definedName name="_xlnm.Print_Area" localSheetId="2">'Mannschaftsergebnisse  Gauliga '!$A$1:$M$56</definedName>
    <definedName name="_xlnm.Print_Area" localSheetId="1">'Rangliste Gauliga '!$A$1:$E$47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5" i="1"/>
</calcChain>
</file>

<file path=xl/sharedStrings.xml><?xml version="1.0" encoding="utf-8"?>
<sst xmlns="http://schemas.openxmlformats.org/spreadsheetml/2006/main" count="633" uniqueCount="159">
  <si>
    <t xml:space="preserve">Durchschnitt </t>
  </si>
  <si>
    <t>RWK 1</t>
  </si>
  <si>
    <t>RWK 2</t>
  </si>
  <si>
    <t>RWK 3</t>
  </si>
  <si>
    <t>RWK 4</t>
  </si>
  <si>
    <t>RWK 5</t>
  </si>
  <si>
    <t>RWK 6</t>
  </si>
  <si>
    <t>RWK 7</t>
  </si>
  <si>
    <t>SV Premich 1</t>
  </si>
  <si>
    <t xml:space="preserve">MF: Müller Thomas </t>
  </si>
  <si>
    <t>Tel: 0151 11241192</t>
  </si>
  <si>
    <t>E-Mail</t>
  </si>
  <si>
    <t>mullumaster@web.de</t>
  </si>
  <si>
    <t xml:space="preserve">SV Premich 2 </t>
  </si>
  <si>
    <t>Tel: 0157 55782343</t>
  </si>
  <si>
    <t>MF: Schneider Benjamin</t>
  </si>
  <si>
    <t>Tel: 0170 8992933</t>
  </si>
  <si>
    <t>benjamin.schneider@gmail.de</t>
  </si>
  <si>
    <t xml:space="preserve">MF: Hein Manfred </t>
  </si>
  <si>
    <t>Tel: 0151 58534777</t>
  </si>
  <si>
    <t>manfrhein@t-online.de</t>
  </si>
  <si>
    <t>SV Reiterswiesen 1</t>
  </si>
  <si>
    <t xml:space="preserve">E-Mail </t>
  </si>
  <si>
    <t>MF: Eck Jessica</t>
  </si>
  <si>
    <t>Tel:0157 84498355</t>
  </si>
  <si>
    <t>jessicaeck1101@googlemail.com</t>
  </si>
  <si>
    <t xml:space="preserve">MF: Reith Jürgen </t>
  </si>
  <si>
    <t>j-reith@t-online.de</t>
  </si>
  <si>
    <t>Tel: 015122937564</t>
  </si>
  <si>
    <t xml:space="preserve">Tabelle </t>
  </si>
  <si>
    <t>MF: Scheuplein Martin</t>
  </si>
  <si>
    <t>mscheuplein@gmx.de</t>
  </si>
  <si>
    <t>RWK 2024-2025</t>
  </si>
  <si>
    <t>SV Wermerichshausen 1</t>
  </si>
  <si>
    <t>SV Maßbach 1</t>
  </si>
  <si>
    <t>SV Nüdlingen 1</t>
  </si>
  <si>
    <t>SV Elfershausen 1</t>
  </si>
  <si>
    <t>SV Eltingshausen 1</t>
  </si>
  <si>
    <t xml:space="preserve">MF: Voll Renate </t>
  </si>
  <si>
    <t>renate.voll@online.de</t>
  </si>
  <si>
    <t>Tel: 015254249641</t>
  </si>
  <si>
    <t>SV Eltingshausen 2</t>
  </si>
  <si>
    <t>SV Reiterswiesen 2</t>
  </si>
  <si>
    <t>SV Reiterswiesen 3</t>
  </si>
  <si>
    <t>SV Elfershausen 2</t>
  </si>
  <si>
    <t>SV Nüdlingen 2</t>
  </si>
  <si>
    <t>SV Premich 2</t>
  </si>
  <si>
    <t xml:space="preserve">Rang </t>
  </si>
  <si>
    <t>:</t>
  </si>
  <si>
    <t>Mannschaft</t>
  </si>
  <si>
    <t>Mannschaftspunkte</t>
  </si>
  <si>
    <t>1.</t>
  </si>
  <si>
    <t>2.</t>
  </si>
  <si>
    <t>3.</t>
  </si>
  <si>
    <t>4.</t>
  </si>
  <si>
    <t>5.</t>
  </si>
  <si>
    <t>6.</t>
  </si>
  <si>
    <t>7.</t>
  </si>
  <si>
    <t xml:space="preserve">Absolvierte Wettkämpfe </t>
  </si>
  <si>
    <t>Runde 1</t>
  </si>
  <si>
    <t>Punkte</t>
  </si>
  <si>
    <t>Ringzahl</t>
  </si>
  <si>
    <t xml:space="preserve">SV Eltingshausen 1 </t>
  </si>
  <si>
    <t>Runde 2</t>
  </si>
  <si>
    <t xml:space="preserve">SV Elfershausen 1 </t>
  </si>
  <si>
    <t>Runde 3</t>
  </si>
  <si>
    <t>Runde 4</t>
  </si>
  <si>
    <t>Runde 5</t>
  </si>
  <si>
    <t>Runde 6</t>
  </si>
  <si>
    <t>Runde 7</t>
  </si>
  <si>
    <t xml:space="preserve">Rundenwettkampfplan Gauliga und A-Klasse </t>
  </si>
  <si>
    <t xml:space="preserve">A-Klasse </t>
  </si>
  <si>
    <t xml:space="preserve">Startzeit </t>
  </si>
  <si>
    <t>Maßbach</t>
  </si>
  <si>
    <t xml:space="preserve">SV Eltingshausen 2 </t>
  </si>
  <si>
    <t>Wermerichshausen</t>
  </si>
  <si>
    <t xml:space="preserve">Reiterswiesen </t>
  </si>
  <si>
    <t xml:space="preserve">Nüdlingen </t>
  </si>
  <si>
    <t xml:space="preserve">Elfershausen </t>
  </si>
  <si>
    <t xml:space="preserve">Premich </t>
  </si>
  <si>
    <t xml:space="preserve">Eltingshausen </t>
  </si>
  <si>
    <t>8.</t>
  </si>
  <si>
    <t>Wermerichshausen 1</t>
  </si>
  <si>
    <t>Maßbach 1</t>
  </si>
  <si>
    <t>Premich 1</t>
  </si>
  <si>
    <t>Premich 2</t>
  </si>
  <si>
    <t>SV Wermerichshausen  1</t>
  </si>
  <si>
    <t xml:space="preserve">Zahlbach </t>
  </si>
  <si>
    <t>Runde 8</t>
  </si>
  <si>
    <t>SV Zahlbach 1</t>
  </si>
  <si>
    <t xml:space="preserve">SV Nüdlingen 1 </t>
  </si>
  <si>
    <t xml:space="preserve">SV Premich 1 </t>
  </si>
  <si>
    <t xml:space="preserve">Ringe </t>
  </si>
  <si>
    <t>Startzeit</t>
  </si>
  <si>
    <t xml:space="preserve">13:00 Uhr </t>
  </si>
  <si>
    <t xml:space="preserve">12:00 Uhr </t>
  </si>
  <si>
    <t xml:space="preserve">Einzelergebnisse Gauliga </t>
  </si>
  <si>
    <t>RWK 8</t>
  </si>
  <si>
    <t xml:space="preserve">Eltingshausen 1 </t>
  </si>
  <si>
    <t>Nüdlingen 1</t>
  </si>
  <si>
    <t>Elfershausen 1</t>
  </si>
  <si>
    <t>Scheuplein Martin</t>
  </si>
  <si>
    <t>Holzheimer Michael</t>
  </si>
  <si>
    <t xml:space="preserve">Schmitt Karola </t>
  </si>
  <si>
    <t>Holzheimer Emil</t>
  </si>
  <si>
    <t xml:space="preserve">Holzheimer Jonas </t>
  </si>
  <si>
    <t xml:space="preserve">Eisenhardt Uwe </t>
  </si>
  <si>
    <t>Frank Benjamin</t>
  </si>
  <si>
    <t xml:space="preserve">Schneider Andreas </t>
  </si>
  <si>
    <t>Schneider Benjamin</t>
  </si>
  <si>
    <t xml:space="preserve">Schlegelmilch Alexander </t>
  </si>
  <si>
    <t>Greubel Michael</t>
  </si>
  <si>
    <t>Keller Hermann</t>
  </si>
  <si>
    <t xml:space="preserve">Reith Jürgen </t>
  </si>
  <si>
    <t>Kornmann Uwe</t>
  </si>
  <si>
    <t xml:space="preserve">Barke Thorsten </t>
  </si>
  <si>
    <t>Müller Jörg</t>
  </si>
  <si>
    <t>Hein Manfred</t>
  </si>
  <si>
    <t>Chwolka Carin</t>
  </si>
  <si>
    <t xml:space="preserve">Blasrohr Mannschaftsergebnisse Gauliga </t>
  </si>
  <si>
    <t>Reiterswiesen 1</t>
  </si>
  <si>
    <t xml:space="preserve">Blasrohr Rangliste Gauliga </t>
  </si>
  <si>
    <t>Herren</t>
  </si>
  <si>
    <t>Master m</t>
  </si>
  <si>
    <t>Master w</t>
  </si>
  <si>
    <t>Schüler II m</t>
  </si>
  <si>
    <t>Schüler I m</t>
  </si>
  <si>
    <t xml:space="preserve">Voll Renate </t>
  </si>
  <si>
    <t>Greubel Stefan</t>
  </si>
  <si>
    <t xml:space="preserve">Voll Burkhard </t>
  </si>
  <si>
    <t>Nicolai Tina</t>
  </si>
  <si>
    <t xml:space="preserve">Damen </t>
  </si>
  <si>
    <t xml:space="preserve">Härterich Norbert </t>
  </si>
  <si>
    <t>Hermann Heiko</t>
  </si>
  <si>
    <t>Schneider Lena</t>
  </si>
  <si>
    <t>Damen</t>
  </si>
  <si>
    <t xml:space="preserve">Eck Jessica </t>
  </si>
  <si>
    <t>Kleinhenz Christian</t>
  </si>
  <si>
    <t xml:space="preserve">Herren </t>
  </si>
  <si>
    <t>Bös Jenny</t>
  </si>
  <si>
    <t>Zehe Leon</t>
  </si>
  <si>
    <t>Albert Luis</t>
  </si>
  <si>
    <t>Kirchner Leo</t>
  </si>
  <si>
    <t>Schüler III m</t>
  </si>
  <si>
    <t>Müller Jakob</t>
  </si>
  <si>
    <t xml:space="preserve">Wirth Joscha </t>
  </si>
  <si>
    <t>Ziegler Lena</t>
  </si>
  <si>
    <t>Schüler II w</t>
  </si>
  <si>
    <t xml:space="preserve">Müller Thomas </t>
  </si>
  <si>
    <t xml:space="preserve">Gleißner Anna </t>
  </si>
  <si>
    <t xml:space="preserve">Ahlswede Thomas </t>
  </si>
  <si>
    <t xml:space="preserve">Holzheimer Emma </t>
  </si>
  <si>
    <t>SV Wermerichshausen 2</t>
  </si>
  <si>
    <t xml:space="preserve">Gleissner Hubertus </t>
  </si>
  <si>
    <t>Schüler I w</t>
  </si>
  <si>
    <t xml:space="preserve">Schüler III w </t>
  </si>
  <si>
    <t>Schmitt Erik</t>
  </si>
  <si>
    <t xml:space="preserve">Rundell Mike </t>
  </si>
  <si>
    <t>Kessler 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</si>
</sst>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0" borderId="0" xfId="1" applyAlignment="1">
      <alignment horizontal="left"/>
    </xf>
    <xf numFmtId="0" fontId="4" fillId="10" borderId="0" xfId="0" applyFont="1" applyFill="1"/>
    <xf numFmtId="0" fontId="3" fillId="10" borderId="0" xfId="0" applyFont="1" applyFill="1"/>
    <xf numFmtId="0" fontId="1" fillId="0" borderId="0" xfId="1"/>
    <xf numFmtId="0" fontId="4" fillId="2" borderId="0" xfId="0" applyFont="1" applyFill="1"/>
    <xf numFmtId="0" fontId="3" fillId="2" borderId="0" xfId="0" applyFont="1" applyFill="1"/>
    <xf numFmtId="0" fontId="6" fillId="0" borderId="0" xfId="0" applyFont="1" applyAlignment="1">
      <alignment horizontal="left"/>
    </xf>
    <xf numFmtId="0" fontId="6" fillId="0" borderId="0" xfId="0" applyFont="1"/>
    <xf numFmtId="2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14" fontId="7" fillId="0" borderId="0" xfId="0" applyNumberFormat="1" applyFont="1"/>
    <xf numFmtId="0" fontId="0" fillId="2" borderId="0" xfId="0" applyFill="1"/>
    <xf numFmtId="2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3" fillId="11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1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scheublein@gmx.de" TargetMode="External"/><Relationship Id="rId3" Type="http://schemas.openxmlformats.org/officeDocument/2006/relationships/hyperlink" Target="mailto:manfrhein@t-online.de" TargetMode="External"/><Relationship Id="rId7" Type="http://schemas.openxmlformats.org/officeDocument/2006/relationships/hyperlink" Target="mailto:renate.voll@online.de" TargetMode="External"/><Relationship Id="rId2" Type="http://schemas.openxmlformats.org/officeDocument/2006/relationships/hyperlink" Target="mailto:mscheuplein@gmx.de" TargetMode="External"/><Relationship Id="rId1" Type="http://schemas.openxmlformats.org/officeDocument/2006/relationships/hyperlink" Target="mailto:mullumaster@web.de" TargetMode="External"/><Relationship Id="rId6" Type="http://schemas.openxmlformats.org/officeDocument/2006/relationships/hyperlink" Target="mailto:jessicaeck1101@googlemail.com" TargetMode="External"/><Relationship Id="rId5" Type="http://schemas.openxmlformats.org/officeDocument/2006/relationships/hyperlink" Target="tel:0157%208449835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ullumaster@web.de" TargetMode="External"/><Relationship Id="rId9" Type="http://schemas.openxmlformats.org/officeDocument/2006/relationships/hyperlink" Target="mailto:j-reith@t-online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162F-27BF-4337-A7CE-A99DB8C79A0F}">
  <dimension ref="A1:N58"/>
  <sheetViews>
    <sheetView tabSelected="1" zoomScale="90" zoomScaleNormal="90" zoomScaleSheetLayoutView="80" workbookViewId="0">
      <selection activeCell="E2" sqref="E2"/>
    </sheetView>
  </sheetViews>
  <sheetFormatPr baseColWidth="10" defaultColWidth="11.42578125" defaultRowHeight="15.75" x14ac:dyDescent="0.25"/>
  <cols>
    <col min="1" max="1" width="13.5703125" style="2" bestFit="1" customWidth="1"/>
    <col min="2" max="2" width="16.7109375" style="2" customWidth="1"/>
    <col min="3" max="3" width="30.140625" style="2" customWidth="1"/>
    <col min="4" max="4" width="28.7109375" style="2" customWidth="1"/>
    <col min="5" max="5" width="16.5703125" style="2" customWidth="1"/>
    <col min="6" max="6" width="14.28515625" style="3" customWidth="1"/>
    <col min="7" max="8" width="11.42578125" style="4"/>
    <col min="9" max="9" width="11.28515625" style="4" customWidth="1"/>
    <col min="10" max="14" width="11.42578125" style="4"/>
    <col min="15" max="16384" width="11.42578125" style="2"/>
  </cols>
  <sheetData>
    <row r="1" spans="1:14" ht="18.75" x14ac:dyDescent="0.3">
      <c r="A1" s="1" t="s">
        <v>96</v>
      </c>
    </row>
    <row r="2" spans="1:14" x14ac:dyDescent="0.25">
      <c r="A2" s="5" t="s">
        <v>32</v>
      </c>
      <c r="B2" s="5"/>
    </row>
    <row r="3" spans="1:14" x14ac:dyDescent="0.25">
      <c r="A3" s="5"/>
      <c r="B3" s="5"/>
    </row>
    <row r="4" spans="1:14" x14ac:dyDescent="0.25">
      <c r="F4" s="3" t="s">
        <v>0</v>
      </c>
      <c r="G4" s="4" t="s">
        <v>1</v>
      </c>
      <c r="H4" s="4" t="s">
        <v>2</v>
      </c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4" t="s">
        <v>97</v>
      </c>
    </row>
    <row r="5" spans="1:14" x14ac:dyDescent="0.25">
      <c r="A5" s="38" t="s">
        <v>8</v>
      </c>
      <c r="B5" s="38"/>
      <c r="C5" s="6" t="s">
        <v>140</v>
      </c>
      <c r="D5" s="6" t="s">
        <v>8</v>
      </c>
      <c r="E5" s="6" t="s">
        <v>125</v>
      </c>
      <c r="F5" s="3">
        <f>AVERAGE(G5:N5)</f>
        <v>492</v>
      </c>
      <c r="G5" s="7"/>
      <c r="H5" s="8">
        <v>513</v>
      </c>
      <c r="I5" s="9">
        <v>470</v>
      </c>
      <c r="J5" s="10">
        <v>467</v>
      </c>
      <c r="K5" s="11">
        <v>509</v>
      </c>
      <c r="L5" s="12"/>
      <c r="M5" s="13"/>
      <c r="N5" s="33">
        <v>501</v>
      </c>
    </row>
    <row r="6" spans="1:14" x14ac:dyDescent="0.25">
      <c r="A6" s="39" t="s">
        <v>9</v>
      </c>
      <c r="B6" s="39"/>
      <c r="C6" s="6" t="s">
        <v>141</v>
      </c>
      <c r="D6" s="6" t="s">
        <v>8</v>
      </c>
      <c r="E6" s="6" t="s">
        <v>125</v>
      </c>
      <c r="F6" s="3">
        <f t="shared" ref="F6:F47" si="0">AVERAGE(G6:N6)</f>
        <v>506.14285714285717</v>
      </c>
      <c r="G6" s="7"/>
      <c r="H6" s="8">
        <v>504</v>
      </c>
      <c r="I6" s="9">
        <v>471</v>
      </c>
      <c r="J6" s="10">
        <v>498</v>
      </c>
      <c r="K6" s="11">
        <v>499</v>
      </c>
      <c r="L6" s="12">
        <v>518</v>
      </c>
      <c r="M6" s="13">
        <v>530</v>
      </c>
      <c r="N6" s="33">
        <v>523</v>
      </c>
    </row>
    <row r="7" spans="1:14" x14ac:dyDescent="0.25">
      <c r="A7" s="6" t="s">
        <v>10</v>
      </c>
      <c r="B7" s="6"/>
      <c r="C7" s="6" t="s">
        <v>142</v>
      </c>
      <c r="D7" s="6" t="s">
        <v>8</v>
      </c>
      <c r="E7" s="6" t="s">
        <v>143</v>
      </c>
      <c r="F7" s="3">
        <f t="shared" si="0"/>
        <v>493.5</v>
      </c>
      <c r="G7" s="7"/>
      <c r="H7" s="8">
        <v>472</v>
      </c>
      <c r="I7" s="9">
        <v>495</v>
      </c>
      <c r="J7" s="10">
        <v>491</v>
      </c>
      <c r="K7" s="11"/>
      <c r="L7" s="12">
        <v>499</v>
      </c>
      <c r="M7" s="13">
        <v>515</v>
      </c>
      <c r="N7" s="33">
        <v>489</v>
      </c>
    </row>
    <row r="8" spans="1:14" x14ac:dyDescent="0.25">
      <c r="A8" s="6" t="s">
        <v>11</v>
      </c>
      <c r="B8" s="6"/>
      <c r="C8" s="6" t="s">
        <v>153</v>
      </c>
      <c r="D8" s="6" t="s">
        <v>8</v>
      </c>
      <c r="E8" s="6" t="s">
        <v>138</v>
      </c>
      <c r="F8" s="3">
        <f t="shared" si="0"/>
        <v>535</v>
      </c>
      <c r="G8" s="7"/>
      <c r="H8" s="8"/>
      <c r="I8" s="9"/>
      <c r="J8" s="10"/>
      <c r="K8" s="11">
        <v>534</v>
      </c>
      <c r="L8" s="12">
        <v>536</v>
      </c>
      <c r="M8" s="13"/>
      <c r="N8" s="33"/>
    </row>
    <row r="9" spans="1:14" x14ac:dyDescent="0.25">
      <c r="A9" s="14" t="s">
        <v>12</v>
      </c>
      <c r="B9" s="6"/>
      <c r="C9" s="6" t="s">
        <v>158</v>
      </c>
      <c r="D9" s="6" t="s">
        <v>8</v>
      </c>
      <c r="E9" s="6" t="s">
        <v>125</v>
      </c>
      <c r="F9" s="3">
        <f t="shared" si="0"/>
        <v>356</v>
      </c>
      <c r="G9" s="7"/>
      <c r="H9" s="8"/>
      <c r="I9" s="9"/>
      <c r="J9" s="10"/>
      <c r="K9" s="11"/>
      <c r="L9" s="12"/>
      <c r="M9" s="13">
        <v>356</v>
      </c>
      <c r="N9" s="33"/>
    </row>
    <row r="10" spans="1:14" x14ac:dyDescent="0.25">
      <c r="A10" s="18" t="s">
        <v>37</v>
      </c>
      <c r="B10" s="19"/>
      <c r="C10" s="2" t="s">
        <v>111</v>
      </c>
      <c r="D10" s="2" t="s">
        <v>37</v>
      </c>
      <c r="E10" s="6" t="s">
        <v>122</v>
      </c>
      <c r="F10" s="3">
        <f t="shared" si="0"/>
        <v>565.57142857142856</v>
      </c>
      <c r="G10" s="7">
        <v>556</v>
      </c>
      <c r="H10" s="8">
        <v>557</v>
      </c>
      <c r="I10" s="9">
        <v>562</v>
      </c>
      <c r="J10" s="10">
        <v>575</v>
      </c>
      <c r="K10" s="11"/>
      <c r="L10" s="12">
        <v>578</v>
      </c>
      <c r="M10" s="13">
        <v>565</v>
      </c>
      <c r="N10" s="33">
        <v>566</v>
      </c>
    </row>
    <row r="11" spans="1:14" x14ac:dyDescent="0.25">
      <c r="A11" s="2" t="s">
        <v>26</v>
      </c>
      <c r="C11" s="2" t="s">
        <v>112</v>
      </c>
      <c r="D11" s="2" t="s">
        <v>37</v>
      </c>
      <c r="E11" s="6" t="s">
        <v>123</v>
      </c>
      <c r="F11" s="3">
        <f t="shared" si="0"/>
        <v>554.71428571428567</v>
      </c>
      <c r="G11" s="7">
        <v>549</v>
      </c>
      <c r="H11" s="8">
        <v>554</v>
      </c>
      <c r="I11" s="9">
        <v>546</v>
      </c>
      <c r="J11" s="10">
        <v>546</v>
      </c>
      <c r="K11" s="11"/>
      <c r="L11" s="12">
        <v>558</v>
      </c>
      <c r="M11" s="13">
        <v>558</v>
      </c>
      <c r="N11" s="33">
        <v>572</v>
      </c>
    </row>
    <row r="12" spans="1:14" x14ac:dyDescent="0.25">
      <c r="A12" s="2" t="s">
        <v>28</v>
      </c>
      <c r="C12" s="2" t="s">
        <v>113</v>
      </c>
      <c r="D12" s="2" t="s">
        <v>37</v>
      </c>
      <c r="E12" s="6" t="s">
        <v>123</v>
      </c>
      <c r="F12" s="3">
        <f t="shared" si="0"/>
        <v>558.20000000000005</v>
      </c>
      <c r="G12" s="7">
        <v>547</v>
      </c>
      <c r="H12" s="8"/>
      <c r="I12" s="9">
        <v>557</v>
      </c>
      <c r="J12" s="10">
        <v>551</v>
      </c>
      <c r="K12" s="11"/>
      <c r="L12" s="12">
        <v>564</v>
      </c>
      <c r="M12" s="13"/>
      <c r="N12" s="33">
        <v>572</v>
      </c>
    </row>
    <row r="13" spans="1:14" x14ac:dyDescent="0.25">
      <c r="A13" s="2" t="s">
        <v>11</v>
      </c>
      <c r="C13" s="2" t="s">
        <v>114</v>
      </c>
      <c r="D13" s="2" t="s">
        <v>37</v>
      </c>
      <c r="E13" s="6" t="s">
        <v>123</v>
      </c>
      <c r="F13" s="3">
        <f t="shared" si="0"/>
        <v>548.28571428571433</v>
      </c>
      <c r="G13" s="7">
        <v>525</v>
      </c>
      <c r="H13" s="8">
        <v>521</v>
      </c>
      <c r="I13" s="9">
        <v>560</v>
      </c>
      <c r="J13" s="10">
        <v>535</v>
      </c>
      <c r="K13" s="11"/>
      <c r="L13" s="12">
        <v>571</v>
      </c>
      <c r="M13" s="13">
        <v>562</v>
      </c>
      <c r="N13" s="33">
        <v>564</v>
      </c>
    </row>
    <row r="14" spans="1:14" x14ac:dyDescent="0.25">
      <c r="A14" s="17" t="s">
        <v>27</v>
      </c>
      <c r="E14" s="6"/>
      <c r="F14" s="3" t="e">
        <f t="shared" si="0"/>
        <v>#DIV/0!</v>
      </c>
      <c r="G14" s="7"/>
      <c r="H14" s="8"/>
      <c r="I14" s="9"/>
      <c r="J14" s="10"/>
      <c r="K14" s="11"/>
      <c r="L14" s="12"/>
      <c r="M14" s="13"/>
      <c r="N14" s="33"/>
    </row>
    <row r="15" spans="1:14" x14ac:dyDescent="0.25">
      <c r="A15" s="15" t="s">
        <v>33</v>
      </c>
      <c r="B15" s="16"/>
      <c r="C15" s="6" t="s">
        <v>101</v>
      </c>
      <c r="D15" s="6" t="s">
        <v>33</v>
      </c>
      <c r="E15" s="6" t="s">
        <v>123</v>
      </c>
      <c r="F15" s="3">
        <f t="shared" si="0"/>
        <v>572.57142857142856</v>
      </c>
      <c r="G15" s="7">
        <v>572</v>
      </c>
      <c r="H15" s="8">
        <v>577</v>
      </c>
      <c r="I15" s="9">
        <v>575</v>
      </c>
      <c r="J15" s="10">
        <v>576</v>
      </c>
      <c r="K15" s="11">
        <v>564</v>
      </c>
      <c r="L15" s="12"/>
      <c r="M15" s="13">
        <v>569</v>
      </c>
      <c r="N15" s="33">
        <v>575</v>
      </c>
    </row>
    <row r="16" spans="1:14" x14ac:dyDescent="0.25">
      <c r="A16" s="6" t="s">
        <v>30</v>
      </c>
      <c r="B16" s="6"/>
      <c r="C16" s="6" t="s">
        <v>102</v>
      </c>
      <c r="D16" s="6" t="s">
        <v>33</v>
      </c>
      <c r="E16" s="6" t="s">
        <v>122</v>
      </c>
      <c r="F16" s="3">
        <f t="shared" si="0"/>
        <v>569.42857142857144</v>
      </c>
      <c r="G16" s="7">
        <v>570</v>
      </c>
      <c r="H16" s="8">
        <v>566</v>
      </c>
      <c r="I16" s="9">
        <v>556</v>
      </c>
      <c r="J16" s="10">
        <v>572</v>
      </c>
      <c r="K16" s="11">
        <v>570</v>
      </c>
      <c r="L16" s="12"/>
      <c r="M16" s="13">
        <v>578</v>
      </c>
      <c r="N16" s="33">
        <v>574</v>
      </c>
    </row>
    <row r="17" spans="1:14" x14ac:dyDescent="0.25">
      <c r="A17" s="6" t="s">
        <v>14</v>
      </c>
      <c r="B17" s="6"/>
      <c r="C17" s="6" t="s">
        <v>103</v>
      </c>
      <c r="D17" s="6" t="s">
        <v>33</v>
      </c>
      <c r="E17" s="6" t="s">
        <v>124</v>
      </c>
      <c r="F17" s="3">
        <f t="shared" si="0"/>
        <v>559.14285714285711</v>
      </c>
      <c r="G17" s="7">
        <v>568</v>
      </c>
      <c r="H17" s="8">
        <v>550</v>
      </c>
      <c r="I17" s="9">
        <v>552</v>
      </c>
      <c r="J17" s="10">
        <v>555</v>
      </c>
      <c r="K17" s="11">
        <v>557</v>
      </c>
      <c r="L17" s="12"/>
      <c r="M17" s="13">
        <v>566</v>
      </c>
      <c r="N17" s="33">
        <v>566</v>
      </c>
    </row>
    <row r="18" spans="1:14" x14ac:dyDescent="0.25">
      <c r="A18" s="6" t="s">
        <v>11</v>
      </c>
      <c r="B18" s="6"/>
      <c r="C18" s="6" t="s">
        <v>104</v>
      </c>
      <c r="D18" s="6" t="s">
        <v>33</v>
      </c>
      <c r="E18" s="6" t="s">
        <v>125</v>
      </c>
      <c r="F18" s="3">
        <f t="shared" si="0"/>
        <v>500.5</v>
      </c>
      <c r="G18" s="7">
        <v>497</v>
      </c>
      <c r="H18" s="8">
        <v>489</v>
      </c>
      <c r="I18" s="9">
        <v>505</v>
      </c>
      <c r="J18" s="10"/>
      <c r="K18" s="11"/>
      <c r="L18" s="12"/>
      <c r="M18" s="13"/>
      <c r="N18" s="33">
        <v>511</v>
      </c>
    </row>
    <row r="19" spans="1:14" x14ac:dyDescent="0.25">
      <c r="A19" s="6"/>
      <c r="B19" s="6"/>
      <c r="C19" s="6" t="s">
        <v>151</v>
      </c>
      <c r="D19" s="6" t="s">
        <v>152</v>
      </c>
      <c r="E19" s="6" t="s">
        <v>155</v>
      </c>
      <c r="F19" s="3">
        <f t="shared" si="0"/>
        <v>344</v>
      </c>
      <c r="G19" s="7"/>
      <c r="H19" s="8"/>
      <c r="I19" s="9"/>
      <c r="J19" s="10"/>
      <c r="K19" s="11">
        <v>344</v>
      </c>
      <c r="L19" s="12"/>
      <c r="M19" s="13"/>
      <c r="N19" s="33"/>
    </row>
    <row r="20" spans="1:14" x14ac:dyDescent="0.25">
      <c r="A20" s="14" t="s">
        <v>31</v>
      </c>
      <c r="B20" s="6"/>
      <c r="C20" s="6" t="s">
        <v>105</v>
      </c>
      <c r="D20" s="6" t="s">
        <v>33</v>
      </c>
      <c r="E20" s="6" t="s">
        <v>126</v>
      </c>
      <c r="F20" s="3">
        <f t="shared" si="0"/>
        <v>428.8</v>
      </c>
      <c r="G20" s="7">
        <v>382</v>
      </c>
      <c r="H20" s="8">
        <v>383</v>
      </c>
      <c r="I20" s="9">
        <v>370</v>
      </c>
      <c r="J20" s="10"/>
      <c r="K20" s="11">
        <v>468</v>
      </c>
      <c r="L20" s="12"/>
      <c r="M20" s="13"/>
      <c r="N20" s="33">
        <v>541</v>
      </c>
    </row>
    <row r="21" spans="1:14" x14ac:dyDescent="0.25">
      <c r="A21" s="15" t="s">
        <v>34</v>
      </c>
      <c r="B21" s="16"/>
      <c r="C21" s="6" t="s">
        <v>106</v>
      </c>
      <c r="D21" s="6" t="s">
        <v>34</v>
      </c>
      <c r="E21" s="6" t="s">
        <v>122</v>
      </c>
      <c r="F21" s="3">
        <f t="shared" si="0"/>
        <v>575.57142857142856</v>
      </c>
      <c r="G21" s="7">
        <v>579</v>
      </c>
      <c r="H21" s="8">
        <v>570</v>
      </c>
      <c r="I21" s="9">
        <v>564</v>
      </c>
      <c r="J21" s="10">
        <v>573</v>
      </c>
      <c r="K21" s="11"/>
      <c r="L21" s="12">
        <v>576</v>
      </c>
      <c r="M21" s="13">
        <v>584</v>
      </c>
      <c r="N21" s="33">
        <v>583</v>
      </c>
    </row>
    <row r="22" spans="1:14" x14ac:dyDescent="0.25">
      <c r="A22" s="6" t="s">
        <v>15</v>
      </c>
      <c r="B22" s="6"/>
      <c r="C22" s="6" t="s">
        <v>107</v>
      </c>
      <c r="D22" s="6" t="s">
        <v>34</v>
      </c>
      <c r="E22" s="6" t="s">
        <v>122</v>
      </c>
      <c r="F22" s="3">
        <f t="shared" si="0"/>
        <v>556.5</v>
      </c>
      <c r="G22" s="7">
        <v>547</v>
      </c>
      <c r="H22" s="8"/>
      <c r="I22" s="9">
        <v>540</v>
      </c>
      <c r="J22" s="10">
        <v>571</v>
      </c>
      <c r="K22" s="11"/>
      <c r="L22" s="12">
        <v>568</v>
      </c>
      <c r="M22" s="13">
        <v>569</v>
      </c>
      <c r="N22" s="33">
        <v>544</v>
      </c>
    </row>
    <row r="23" spans="1:14" x14ac:dyDescent="0.25">
      <c r="A23" s="6" t="s">
        <v>16</v>
      </c>
      <c r="B23" s="6"/>
      <c r="C23" s="6" t="s">
        <v>108</v>
      </c>
      <c r="D23" s="6" t="s">
        <v>34</v>
      </c>
      <c r="E23" s="6" t="s">
        <v>122</v>
      </c>
      <c r="F23" s="3">
        <f t="shared" si="0"/>
        <v>540</v>
      </c>
      <c r="G23" s="7">
        <v>536</v>
      </c>
      <c r="H23" s="8">
        <v>539</v>
      </c>
      <c r="I23" s="9">
        <v>545</v>
      </c>
      <c r="J23" s="10"/>
      <c r="K23" s="11"/>
      <c r="L23" s="12"/>
      <c r="M23" s="13"/>
      <c r="N23" s="33"/>
    </row>
    <row r="24" spans="1:14" x14ac:dyDescent="0.25">
      <c r="A24" s="6" t="s">
        <v>11</v>
      </c>
      <c r="B24" s="6"/>
      <c r="C24" s="6" t="s">
        <v>109</v>
      </c>
      <c r="D24" s="6" t="s">
        <v>34</v>
      </c>
      <c r="E24" s="6" t="s">
        <v>122</v>
      </c>
      <c r="F24" s="3">
        <f t="shared" si="0"/>
        <v>547.20000000000005</v>
      </c>
      <c r="G24" s="7">
        <v>534</v>
      </c>
      <c r="H24" s="8">
        <v>559</v>
      </c>
      <c r="I24" s="9"/>
      <c r="J24" s="10">
        <v>544</v>
      </c>
      <c r="K24" s="11"/>
      <c r="L24" s="12">
        <v>532</v>
      </c>
      <c r="M24" s="13">
        <v>567</v>
      </c>
      <c r="N24" s="33"/>
    </row>
    <row r="25" spans="1:14" x14ac:dyDescent="0.25">
      <c r="A25" s="14" t="s">
        <v>17</v>
      </c>
      <c r="B25" s="6"/>
      <c r="C25" s="6" t="s">
        <v>110</v>
      </c>
      <c r="D25" s="6" t="s">
        <v>34</v>
      </c>
      <c r="E25" s="6" t="s">
        <v>122</v>
      </c>
      <c r="F25" s="3">
        <f t="shared" si="0"/>
        <v>528</v>
      </c>
      <c r="G25" s="7">
        <v>531</v>
      </c>
      <c r="H25" s="8"/>
      <c r="I25" s="9"/>
      <c r="J25" s="10">
        <v>538</v>
      </c>
      <c r="K25" s="11"/>
      <c r="L25" s="12">
        <v>515</v>
      </c>
      <c r="M25" s="13">
        <v>523</v>
      </c>
      <c r="N25" s="33">
        <v>533</v>
      </c>
    </row>
    <row r="26" spans="1:14" x14ac:dyDescent="0.25">
      <c r="A26" s="15" t="s">
        <v>35</v>
      </c>
      <c r="B26" s="16"/>
      <c r="C26" s="6" t="s">
        <v>115</v>
      </c>
      <c r="D26" s="6" t="s">
        <v>35</v>
      </c>
      <c r="E26" s="6" t="s">
        <v>123</v>
      </c>
      <c r="F26" s="3">
        <f t="shared" si="0"/>
        <v>543.75</v>
      </c>
      <c r="G26" s="7">
        <v>533</v>
      </c>
      <c r="H26" s="8">
        <v>553</v>
      </c>
      <c r="I26" s="9"/>
      <c r="J26" s="10">
        <v>544</v>
      </c>
      <c r="K26" s="11">
        <v>545</v>
      </c>
      <c r="L26" s="12"/>
      <c r="M26" s="13"/>
      <c r="N26" s="33"/>
    </row>
    <row r="27" spans="1:14" x14ac:dyDescent="0.25">
      <c r="A27" s="6" t="s">
        <v>18</v>
      </c>
      <c r="B27" s="6"/>
      <c r="C27" s="6" t="s">
        <v>116</v>
      </c>
      <c r="D27" s="6" t="s">
        <v>35</v>
      </c>
      <c r="E27" s="6" t="s">
        <v>122</v>
      </c>
      <c r="F27" s="3">
        <f t="shared" si="0"/>
        <v>550.5</v>
      </c>
      <c r="G27" s="7">
        <v>536</v>
      </c>
      <c r="H27" s="8">
        <v>551</v>
      </c>
      <c r="I27" s="9"/>
      <c r="J27" s="10">
        <v>536</v>
      </c>
      <c r="K27" s="11">
        <v>556</v>
      </c>
      <c r="L27" s="12"/>
      <c r="M27" s="13">
        <v>566</v>
      </c>
      <c r="N27" s="33">
        <v>558</v>
      </c>
    </row>
    <row r="28" spans="1:14" x14ac:dyDescent="0.25">
      <c r="A28" s="6" t="s">
        <v>19</v>
      </c>
      <c r="B28" s="6"/>
      <c r="C28" s="6" t="s">
        <v>117</v>
      </c>
      <c r="D28" s="6" t="s">
        <v>35</v>
      </c>
      <c r="E28" s="6" t="s">
        <v>123</v>
      </c>
      <c r="F28" s="3">
        <f t="shared" si="0"/>
        <v>529.79999999999995</v>
      </c>
      <c r="G28" s="7">
        <v>523</v>
      </c>
      <c r="H28" s="8">
        <v>528</v>
      </c>
      <c r="I28" s="9"/>
      <c r="J28" s="10">
        <v>531</v>
      </c>
      <c r="K28" s="11">
        <v>536</v>
      </c>
      <c r="L28" s="12"/>
      <c r="M28" s="13"/>
      <c r="N28" s="33">
        <v>531</v>
      </c>
    </row>
    <row r="29" spans="1:14" x14ac:dyDescent="0.25">
      <c r="A29" s="6" t="s">
        <v>11</v>
      </c>
      <c r="B29" s="6"/>
      <c r="C29" s="6" t="s">
        <v>118</v>
      </c>
      <c r="D29" s="6" t="s">
        <v>35</v>
      </c>
      <c r="E29" s="6" t="s">
        <v>124</v>
      </c>
      <c r="F29" s="3">
        <f t="shared" si="0"/>
        <v>534.83333333333337</v>
      </c>
      <c r="G29" s="7">
        <v>510</v>
      </c>
      <c r="H29" s="8">
        <v>505</v>
      </c>
      <c r="I29" s="9"/>
      <c r="J29" s="10">
        <v>550</v>
      </c>
      <c r="K29" s="11">
        <v>536</v>
      </c>
      <c r="L29" s="12"/>
      <c r="M29" s="13">
        <v>556</v>
      </c>
      <c r="N29" s="33">
        <v>552</v>
      </c>
    </row>
    <row r="30" spans="1:14" x14ac:dyDescent="0.25">
      <c r="A30" s="14" t="s">
        <v>20</v>
      </c>
      <c r="B30" s="6"/>
      <c r="C30" s="6" t="s">
        <v>150</v>
      </c>
      <c r="D30" s="6" t="s">
        <v>35</v>
      </c>
      <c r="E30" s="6" t="s">
        <v>123</v>
      </c>
      <c r="F30" s="3">
        <f t="shared" si="0"/>
        <v>569.33333333333337</v>
      </c>
      <c r="G30" s="7"/>
      <c r="H30" s="8"/>
      <c r="I30" s="9">
        <v>571</v>
      </c>
      <c r="J30" s="10">
        <v>572</v>
      </c>
      <c r="K30" s="11">
        <v>565</v>
      </c>
      <c r="L30" s="12"/>
      <c r="M30" s="13"/>
      <c r="N30" s="33"/>
    </row>
    <row r="31" spans="1:14" x14ac:dyDescent="0.25">
      <c r="C31" s="6" t="s">
        <v>157</v>
      </c>
      <c r="D31" s="6" t="s">
        <v>35</v>
      </c>
      <c r="E31" s="6" t="s">
        <v>123</v>
      </c>
      <c r="F31" s="3">
        <f t="shared" si="0"/>
        <v>517.5</v>
      </c>
      <c r="G31" s="7"/>
      <c r="H31" s="8"/>
      <c r="I31" s="9"/>
      <c r="J31" s="10"/>
      <c r="K31" s="11"/>
      <c r="L31" s="12"/>
      <c r="M31" s="13">
        <v>531</v>
      </c>
      <c r="N31" s="33">
        <v>504</v>
      </c>
    </row>
    <row r="32" spans="1:14" x14ac:dyDescent="0.25">
      <c r="A32" s="15" t="s">
        <v>36</v>
      </c>
      <c r="B32" s="16"/>
      <c r="C32" s="6" t="s">
        <v>133</v>
      </c>
      <c r="D32" s="6" t="s">
        <v>36</v>
      </c>
      <c r="E32" s="6" t="s">
        <v>123</v>
      </c>
      <c r="F32" s="3">
        <f t="shared" si="0"/>
        <v>586.57142857142856</v>
      </c>
      <c r="G32" s="7"/>
      <c r="H32" s="8">
        <v>588</v>
      </c>
      <c r="I32" s="9">
        <v>579</v>
      </c>
      <c r="J32" s="10">
        <v>588</v>
      </c>
      <c r="K32" s="11">
        <v>589</v>
      </c>
      <c r="L32" s="12">
        <v>585</v>
      </c>
      <c r="M32" s="13">
        <v>587</v>
      </c>
      <c r="N32" s="33">
        <v>590</v>
      </c>
    </row>
    <row r="33" spans="1:14" x14ac:dyDescent="0.25">
      <c r="A33" s="2" t="s">
        <v>23</v>
      </c>
      <c r="C33" s="6" t="s">
        <v>134</v>
      </c>
      <c r="D33" s="6" t="s">
        <v>36</v>
      </c>
      <c r="E33" s="6" t="s">
        <v>135</v>
      </c>
      <c r="F33" s="3">
        <f t="shared" si="0"/>
        <v>566.42857142857144</v>
      </c>
      <c r="G33" s="7"/>
      <c r="H33" s="8">
        <v>572</v>
      </c>
      <c r="I33" s="9">
        <v>572</v>
      </c>
      <c r="J33" s="10">
        <v>568</v>
      </c>
      <c r="K33" s="11">
        <v>554</v>
      </c>
      <c r="L33" s="12">
        <v>566</v>
      </c>
      <c r="M33" s="13">
        <v>562</v>
      </c>
      <c r="N33" s="33">
        <v>571</v>
      </c>
    </row>
    <row r="34" spans="1:14" x14ac:dyDescent="0.25">
      <c r="A34" s="17" t="s">
        <v>24</v>
      </c>
      <c r="C34" s="6" t="s">
        <v>136</v>
      </c>
      <c r="D34" s="6" t="s">
        <v>36</v>
      </c>
      <c r="E34" s="6" t="s">
        <v>135</v>
      </c>
      <c r="F34" s="3">
        <f t="shared" si="0"/>
        <v>575.71428571428567</v>
      </c>
      <c r="G34" s="7"/>
      <c r="H34" s="8">
        <v>572</v>
      </c>
      <c r="I34" s="9">
        <v>571</v>
      </c>
      <c r="J34" s="10">
        <v>571</v>
      </c>
      <c r="K34" s="11">
        <v>574</v>
      </c>
      <c r="L34" s="12">
        <v>581</v>
      </c>
      <c r="M34" s="13">
        <v>581</v>
      </c>
      <c r="N34" s="33">
        <v>580</v>
      </c>
    </row>
    <row r="35" spans="1:14" x14ac:dyDescent="0.25">
      <c r="A35" s="2" t="s">
        <v>11</v>
      </c>
      <c r="C35" s="6" t="s">
        <v>137</v>
      </c>
      <c r="D35" s="6" t="s">
        <v>36</v>
      </c>
      <c r="E35" s="6" t="s">
        <v>138</v>
      </c>
      <c r="F35" s="3">
        <f t="shared" si="0"/>
        <v>555</v>
      </c>
      <c r="G35" s="7"/>
      <c r="H35" s="8">
        <v>541</v>
      </c>
      <c r="I35" s="9">
        <v>548</v>
      </c>
      <c r="J35" s="10">
        <v>560</v>
      </c>
      <c r="K35" s="11"/>
      <c r="L35" s="12"/>
      <c r="M35" s="13">
        <v>569</v>
      </c>
      <c r="N35" s="33">
        <v>557</v>
      </c>
    </row>
    <row r="36" spans="1:14" x14ac:dyDescent="0.25">
      <c r="A36" s="17" t="s">
        <v>25</v>
      </c>
      <c r="C36" s="6" t="s">
        <v>139</v>
      </c>
      <c r="D36" s="6" t="s">
        <v>36</v>
      </c>
      <c r="E36" s="6" t="s">
        <v>135</v>
      </c>
      <c r="F36" s="3">
        <f t="shared" si="0"/>
        <v>517</v>
      </c>
      <c r="G36" s="7"/>
      <c r="H36" s="8">
        <v>531</v>
      </c>
      <c r="I36" s="9">
        <v>508</v>
      </c>
      <c r="J36" s="10">
        <v>500</v>
      </c>
      <c r="K36" s="11">
        <v>529</v>
      </c>
      <c r="L36" s="12">
        <v>505</v>
      </c>
      <c r="M36" s="13">
        <v>523</v>
      </c>
      <c r="N36" s="33">
        <v>523</v>
      </c>
    </row>
    <row r="37" spans="1:14" x14ac:dyDescent="0.25">
      <c r="A37" s="40" t="s">
        <v>21</v>
      </c>
      <c r="B37" s="40"/>
      <c r="C37" s="2" t="s">
        <v>127</v>
      </c>
      <c r="D37" s="2" t="s">
        <v>21</v>
      </c>
      <c r="E37" s="6" t="s">
        <v>124</v>
      </c>
      <c r="F37" s="3">
        <f t="shared" si="0"/>
        <v>546</v>
      </c>
      <c r="G37" s="7"/>
      <c r="H37" s="8">
        <v>555</v>
      </c>
      <c r="I37" s="9">
        <v>546</v>
      </c>
      <c r="J37" s="10">
        <v>548</v>
      </c>
      <c r="K37" s="11">
        <v>555</v>
      </c>
      <c r="L37" s="12">
        <v>555</v>
      </c>
      <c r="M37" s="13">
        <v>530</v>
      </c>
      <c r="N37" s="33">
        <v>533</v>
      </c>
    </row>
    <row r="38" spans="1:14" x14ac:dyDescent="0.25">
      <c r="A38" s="39" t="s">
        <v>38</v>
      </c>
      <c r="B38" s="39"/>
      <c r="C38" s="2" t="s">
        <v>128</v>
      </c>
      <c r="D38" s="2" t="s">
        <v>21</v>
      </c>
      <c r="E38" s="6" t="s">
        <v>123</v>
      </c>
      <c r="F38" s="3">
        <f t="shared" si="0"/>
        <v>550</v>
      </c>
      <c r="G38" s="7"/>
      <c r="H38" s="8">
        <v>550</v>
      </c>
      <c r="I38" s="9">
        <v>554</v>
      </c>
      <c r="J38" s="10">
        <v>550</v>
      </c>
      <c r="K38" s="11">
        <v>543</v>
      </c>
      <c r="L38" s="12">
        <v>550</v>
      </c>
      <c r="M38" s="13">
        <v>553</v>
      </c>
      <c r="N38" s="33"/>
    </row>
    <row r="39" spans="1:14" x14ac:dyDescent="0.25">
      <c r="A39" s="39" t="s">
        <v>40</v>
      </c>
      <c r="B39" s="39"/>
      <c r="C39" s="2" t="s">
        <v>129</v>
      </c>
      <c r="D39" s="2" t="s">
        <v>21</v>
      </c>
      <c r="E39" s="6" t="s">
        <v>123</v>
      </c>
      <c r="F39" s="3">
        <f t="shared" si="0"/>
        <v>506</v>
      </c>
      <c r="G39" s="7"/>
      <c r="H39" s="8">
        <v>529</v>
      </c>
      <c r="I39" s="9">
        <v>500</v>
      </c>
      <c r="J39" s="10">
        <v>501</v>
      </c>
      <c r="K39" s="11">
        <v>499</v>
      </c>
      <c r="L39" s="12">
        <v>509</v>
      </c>
      <c r="M39" s="13">
        <v>508</v>
      </c>
      <c r="N39" s="33">
        <v>496</v>
      </c>
    </row>
    <row r="40" spans="1:14" x14ac:dyDescent="0.25">
      <c r="A40" s="39" t="s">
        <v>22</v>
      </c>
      <c r="B40" s="39"/>
      <c r="C40" s="2" t="s">
        <v>130</v>
      </c>
      <c r="D40" s="2" t="s">
        <v>21</v>
      </c>
      <c r="E40" s="6" t="s">
        <v>131</v>
      </c>
      <c r="F40" s="3">
        <f t="shared" si="0"/>
        <v>492.14285714285717</v>
      </c>
      <c r="G40" s="7"/>
      <c r="H40" s="8">
        <v>505</v>
      </c>
      <c r="I40" s="9">
        <v>487</v>
      </c>
      <c r="J40" s="10">
        <v>500</v>
      </c>
      <c r="K40" s="11">
        <v>469</v>
      </c>
      <c r="L40" s="12">
        <v>495</v>
      </c>
      <c r="M40" s="13">
        <v>490</v>
      </c>
      <c r="N40" s="33">
        <v>499</v>
      </c>
    </row>
    <row r="41" spans="1:14" x14ac:dyDescent="0.25">
      <c r="A41" s="17" t="s">
        <v>39</v>
      </c>
      <c r="C41" s="2" t="s">
        <v>132</v>
      </c>
      <c r="D41" s="2" t="s">
        <v>21</v>
      </c>
      <c r="E41" s="6" t="s">
        <v>123</v>
      </c>
      <c r="F41" s="3">
        <f t="shared" si="0"/>
        <v>446.66666666666669</v>
      </c>
      <c r="G41" s="7"/>
      <c r="H41" s="8">
        <v>421</v>
      </c>
      <c r="I41" s="9">
        <v>468</v>
      </c>
      <c r="J41" s="10"/>
      <c r="K41" s="11">
        <v>422</v>
      </c>
      <c r="L41" s="12">
        <v>359</v>
      </c>
      <c r="M41" s="13">
        <v>506</v>
      </c>
      <c r="N41" s="33">
        <v>504</v>
      </c>
    </row>
    <row r="42" spans="1:14" ht="15" customHeight="1" x14ac:dyDescent="0.25">
      <c r="A42" s="38" t="s">
        <v>13</v>
      </c>
      <c r="B42" s="38"/>
      <c r="C42" s="2" t="s">
        <v>144</v>
      </c>
      <c r="D42" s="2" t="s">
        <v>46</v>
      </c>
      <c r="E42" s="6" t="s">
        <v>125</v>
      </c>
      <c r="F42" s="3">
        <f t="shared" si="0"/>
        <v>487.83333333333331</v>
      </c>
      <c r="G42" s="7"/>
      <c r="H42" s="8">
        <v>487</v>
      </c>
      <c r="I42" s="9">
        <v>507</v>
      </c>
      <c r="J42" s="10"/>
      <c r="K42" s="11">
        <v>454</v>
      </c>
      <c r="L42" s="12">
        <v>491</v>
      </c>
      <c r="M42" s="13">
        <v>501</v>
      </c>
      <c r="N42" s="33">
        <v>487</v>
      </c>
    </row>
    <row r="43" spans="1:14" ht="15" customHeight="1" x14ac:dyDescent="0.25">
      <c r="A43" s="39" t="s">
        <v>9</v>
      </c>
      <c r="B43" s="39"/>
      <c r="C43" s="2" t="s">
        <v>145</v>
      </c>
      <c r="D43" s="2" t="s">
        <v>46</v>
      </c>
      <c r="E43" s="6" t="s">
        <v>125</v>
      </c>
      <c r="F43" s="3">
        <f t="shared" si="0"/>
        <v>405.85714285714283</v>
      </c>
      <c r="G43" s="7"/>
      <c r="H43" s="8">
        <v>449</v>
      </c>
      <c r="I43" s="9">
        <v>349</v>
      </c>
      <c r="J43" s="10">
        <v>364</v>
      </c>
      <c r="K43" s="11">
        <v>388</v>
      </c>
      <c r="L43" s="12">
        <v>385</v>
      </c>
      <c r="M43" s="13">
        <v>465</v>
      </c>
      <c r="N43" s="33">
        <v>441</v>
      </c>
    </row>
    <row r="44" spans="1:14" x14ac:dyDescent="0.25">
      <c r="A44" s="6" t="s">
        <v>10</v>
      </c>
      <c r="B44" s="6"/>
      <c r="C44" s="2" t="s">
        <v>146</v>
      </c>
      <c r="D44" s="2" t="s">
        <v>46</v>
      </c>
      <c r="E44" s="6" t="s">
        <v>147</v>
      </c>
      <c r="F44" s="3">
        <f t="shared" si="0"/>
        <v>472</v>
      </c>
      <c r="G44" s="7"/>
      <c r="H44" s="8">
        <v>426</v>
      </c>
      <c r="I44" s="9"/>
      <c r="J44" s="10">
        <v>442</v>
      </c>
      <c r="K44" s="11"/>
      <c r="L44" s="12">
        <v>461</v>
      </c>
      <c r="M44" s="13">
        <v>512</v>
      </c>
      <c r="N44" s="33">
        <v>519</v>
      </c>
    </row>
    <row r="45" spans="1:14" x14ac:dyDescent="0.25">
      <c r="A45" s="14" t="s">
        <v>12</v>
      </c>
      <c r="B45" s="6"/>
      <c r="C45" s="2" t="s">
        <v>148</v>
      </c>
      <c r="D45" s="2" t="s">
        <v>46</v>
      </c>
      <c r="E45" s="6" t="s">
        <v>138</v>
      </c>
      <c r="F45" s="3">
        <f t="shared" si="0"/>
        <v>501</v>
      </c>
      <c r="G45" s="7"/>
      <c r="H45" s="8"/>
      <c r="I45" s="9">
        <v>501</v>
      </c>
      <c r="J45" s="10"/>
      <c r="K45" s="11"/>
      <c r="L45" s="12"/>
      <c r="M45" s="13"/>
      <c r="N45" s="33"/>
    </row>
    <row r="46" spans="1:14" x14ac:dyDescent="0.25">
      <c r="A46" s="17"/>
      <c r="C46" s="2" t="s">
        <v>149</v>
      </c>
      <c r="D46" s="2" t="s">
        <v>46</v>
      </c>
      <c r="E46" s="6" t="s">
        <v>154</v>
      </c>
      <c r="F46" s="3">
        <f t="shared" si="0"/>
        <v>470.5</v>
      </c>
      <c r="G46" s="7"/>
      <c r="H46" s="8"/>
      <c r="I46" s="9"/>
      <c r="J46" s="10">
        <v>425</v>
      </c>
      <c r="K46" s="11">
        <v>479</v>
      </c>
      <c r="L46" s="12">
        <v>469</v>
      </c>
      <c r="M46" s="13">
        <v>509</v>
      </c>
      <c r="N46" s="33"/>
    </row>
    <row r="47" spans="1:14" x14ac:dyDescent="0.25">
      <c r="A47" s="5"/>
      <c r="B47" s="5"/>
      <c r="C47" s="2" t="s">
        <v>156</v>
      </c>
      <c r="D47" s="2" t="s">
        <v>46</v>
      </c>
      <c r="E47" s="2" t="s">
        <v>143</v>
      </c>
      <c r="F47" s="3">
        <f t="shared" si="0"/>
        <v>464</v>
      </c>
      <c r="G47" s="7"/>
      <c r="H47" s="8"/>
      <c r="I47" s="9"/>
      <c r="J47" s="10"/>
      <c r="K47" s="11"/>
      <c r="L47" s="12"/>
      <c r="M47" s="13">
        <v>464</v>
      </c>
      <c r="N47" s="33"/>
    </row>
    <row r="52" spans="1:3" x14ac:dyDescent="0.25">
      <c r="C52" s="6"/>
    </row>
    <row r="53" spans="1:3" x14ac:dyDescent="0.25">
      <c r="A53" s="39"/>
      <c r="B53" s="39"/>
      <c r="C53" s="6"/>
    </row>
    <row r="54" spans="1:3" x14ac:dyDescent="0.25">
      <c r="A54" s="39"/>
      <c r="B54" s="39"/>
    </row>
    <row r="55" spans="1:3" x14ac:dyDescent="0.25">
      <c r="A55" s="17"/>
    </row>
    <row r="58" spans="1:3" x14ac:dyDescent="0.25">
      <c r="A58" s="17"/>
    </row>
  </sheetData>
  <mergeCells count="10">
    <mergeCell ref="A5:B5"/>
    <mergeCell ref="A6:B6"/>
    <mergeCell ref="A53:B53"/>
    <mergeCell ref="A54:B54"/>
    <mergeCell ref="A37:B37"/>
    <mergeCell ref="A38:B38"/>
    <mergeCell ref="A39:B39"/>
    <mergeCell ref="A40:B40"/>
    <mergeCell ref="A42:B42"/>
    <mergeCell ref="A43:B43"/>
  </mergeCells>
  <phoneticPr fontId="5" type="noConversion"/>
  <hyperlinks>
    <hyperlink ref="A9" r:id="rId1" xr:uid="{979ECE5B-9449-4C35-9E42-9CED7A49A7FE}"/>
    <hyperlink ref="A20" r:id="rId2" xr:uid="{B5F62986-78D2-4B97-8AF8-3EA960BADD9D}"/>
    <hyperlink ref="A25" r:id="rId3" display="manfrhein@t-online.de" xr:uid="{984AA528-1210-45C3-95BA-8EB2CCC86DD2}"/>
    <hyperlink ref="A30" r:id="rId4" display="mullumaster@web.de" xr:uid="{C0BEF5FD-B2F9-48C5-A2E4-77E0D3F58573}"/>
    <hyperlink ref="A34" r:id="rId5" xr:uid="{F102807A-55F1-4FF8-9AFB-8EEDFC2427D3}"/>
    <hyperlink ref="A36" r:id="rId6" xr:uid="{F887A574-13DE-4CBC-B046-6A098A46B3DD}"/>
    <hyperlink ref="A41" r:id="rId7" xr:uid="{24E8AF1A-D18A-4E18-A89F-1B753DED92B5}"/>
    <hyperlink ref="A45" r:id="rId8" display="mscheublein@gmx.de" xr:uid="{A41537C4-1C95-4AA7-BFCB-B21212E448B9}"/>
    <hyperlink ref="A14" r:id="rId9" xr:uid="{72F73420-B639-4B7B-A528-5B647AAC725F}"/>
  </hyperlinks>
  <pageMargins left="0.70866141732283472" right="0.70866141732283472" top="0.78740157480314965" bottom="0.78740157480314965" header="0.31496062992125984" footer="0.31496062992125984"/>
  <pageSetup paperSize="9" scale="50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B713-80A5-4F09-8302-0666780E11AD}">
  <dimension ref="A1:J112"/>
  <sheetViews>
    <sheetView topLeftCell="B1" zoomScaleNormal="100" workbookViewId="0">
      <selection activeCell="H10" sqref="H10"/>
    </sheetView>
  </sheetViews>
  <sheetFormatPr baseColWidth="10" defaultColWidth="11.42578125" defaultRowHeight="15.75" x14ac:dyDescent="0.25"/>
  <cols>
    <col min="1" max="1" width="7.5703125" style="4" customWidth="1"/>
    <col min="2" max="2" width="27" style="2" customWidth="1"/>
    <col min="3" max="3" width="30.5703125" style="2" customWidth="1"/>
    <col min="4" max="4" width="16" style="3" customWidth="1"/>
    <col min="5" max="5" width="11.42578125" style="4"/>
    <col min="6" max="6" width="11.28515625" style="4" customWidth="1"/>
    <col min="7" max="10" width="11.42578125" style="4"/>
    <col min="11" max="16384" width="11.42578125" style="2"/>
  </cols>
  <sheetData>
    <row r="1" spans="1:5" ht="21" x14ac:dyDescent="0.35">
      <c r="A1" s="41" t="s">
        <v>121</v>
      </c>
      <c r="B1" s="41"/>
    </row>
    <row r="2" spans="1:5" ht="21" x14ac:dyDescent="0.35">
      <c r="A2" s="20"/>
      <c r="B2" s="20"/>
      <c r="C2" s="21"/>
      <c r="D2" s="22"/>
      <c r="E2" s="23"/>
    </row>
    <row r="3" spans="1:5" x14ac:dyDescent="0.25">
      <c r="A3" s="4">
        <v>1</v>
      </c>
      <c r="B3" s="6" t="s">
        <v>133</v>
      </c>
      <c r="C3" s="6" t="s">
        <v>36</v>
      </c>
      <c r="D3" s="6" t="s">
        <v>123</v>
      </c>
      <c r="E3" s="3">
        <v>586.57142857142856</v>
      </c>
    </row>
    <row r="4" spans="1:5" x14ac:dyDescent="0.25">
      <c r="A4" s="4">
        <v>2</v>
      </c>
      <c r="B4" s="6" t="s">
        <v>136</v>
      </c>
      <c r="C4" s="6" t="s">
        <v>36</v>
      </c>
      <c r="D4" s="6" t="s">
        <v>135</v>
      </c>
      <c r="E4" s="3">
        <v>575.71428571428567</v>
      </c>
    </row>
    <row r="5" spans="1:5" x14ac:dyDescent="0.25">
      <c r="A5" s="4">
        <v>3</v>
      </c>
      <c r="B5" s="6" t="s">
        <v>106</v>
      </c>
      <c r="C5" s="6" t="s">
        <v>34</v>
      </c>
      <c r="D5" s="6" t="s">
        <v>122</v>
      </c>
      <c r="E5" s="3">
        <v>575.57142857142856</v>
      </c>
    </row>
    <row r="6" spans="1:5" x14ac:dyDescent="0.25">
      <c r="A6" s="4">
        <v>4</v>
      </c>
      <c r="B6" s="6" t="s">
        <v>101</v>
      </c>
      <c r="C6" s="6" t="s">
        <v>33</v>
      </c>
      <c r="D6" s="6" t="s">
        <v>123</v>
      </c>
      <c r="E6" s="3">
        <v>572.57142857142856</v>
      </c>
    </row>
    <row r="7" spans="1:5" x14ac:dyDescent="0.25">
      <c r="A7" s="4">
        <v>5</v>
      </c>
      <c r="B7" s="6" t="s">
        <v>102</v>
      </c>
      <c r="C7" s="6" t="s">
        <v>33</v>
      </c>
      <c r="D7" s="6" t="s">
        <v>122</v>
      </c>
      <c r="E7" s="3">
        <v>569.42857142857144</v>
      </c>
    </row>
    <row r="8" spans="1:5" x14ac:dyDescent="0.25">
      <c r="A8" s="4">
        <v>6</v>
      </c>
      <c r="B8" s="6" t="s">
        <v>150</v>
      </c>
      <c r="C8" s="6" t="s">
        <v>35</v>
      </c>
      <c r="D8" s="6" t="s">
        <v>123</v>
      </c>
      <c r="E8" s="3">
        <v>569.33333333333337</v>
      </c>
    </row>
    <row r="9" spans="1:5" x14ac:dyDescent="0.25">
      <c r="A9" s="4">
        <v>7</v>
      </c>
      <c r="B9" s="6" t="s">
        <v>134</v>
      </c>
      <c r="C9" s="6" t="s">
        <v>36</v>
      </c>
      <c r="D9" s="6" t="s">
        <v>135</v>
      </c>
      <c r="E9" s="3">
        <v>566.42857142857144</v>
      </c>
    </row>
    <row r="10" spans="1:5" x14ac:dyDescent="0.25">
      <c r="A10" s="4">
        <v>8</v>
      </c>
      <c r="B10" s="2" t="s">
        <v>111</v>
      </c>
      <c r="C10" s="2" t="s">
        <v>37</v>
      </c>
      <c r="D10" s="6" t="s">
        <v>122</v>
      </c>
      <c r="E10" s="3">
        <v>565.57142857142856</v>
      </c>
    </row>
    <row r="11" spans="1:5" x14ac:dyDescent="0.25">
      <c r="A11" s="4">
        <v>9</v>
      </c>
      <c r="B11" s="6" t="s">
        <v>103</v>
      </c>
      <c r="C11" s="6" t="s">
        <v>33</v>
      </c>
      <c r="D11" s="6" t="s">
        <v>124</v>
      </c>
      <c r="E11" s="3">
        <v>559.14285714285711</v>
      </c>
    </row>
    <row r="12" spans="1:5" x14ac:dyDescent="0.25">
      <c r="A12" s="4">
        <v>10</v>
      </c>
      <c r="B12" s="2" t="s">
        <v>113</v>
      </c>
      <c r="C12" s="2" t="s">
        <v>37</v>
      </c>
      <c r="D12" s="6" t="s">
        <v>123</v>
      </c>
      <c r="E12" s="3">
        <v>558.20000000000005</v>
      </c>
    </row>
    <row r="13" spans="1:5" x14ac:dyDescent="0.25">
      <c r="A13" s="4">
        <v>11</v>
      </c>
      <c r="B13" s="6" t="s">
        <v>107</v>
      </c>
      <c r="C13" s="6" t="s">
        <v>34</v>
      </c>
      <c r="D13" s="6" t="s">
        <v>122</v>
      </c>
      <c r="E13" s="3">
        <v>556.5</v>
      </c>
    </row>
    <row r="14" spans="1:5" x14ac:dyDescent="0.25">
      <c r="A14" s="4">
        <v>12</v>
      </c>
      <c r="B14" s="6" t="s">
        <v>137</v>
      </c>
      <c r="C14" s="6" t="s">
        <v>36</v>
      </c>
      <c r="D14" s="6" t="s">
        <v>138</v>
      </c>
      <c r="E14" s="3">
        <v>555</v>
      </c>
    </row>
    <row r="15" spans="1:5" x14ac:dyDescent="0.25">
      <c r="A15" s="4">
        <v>13</v>
      </c>
      <c r="B15" s="2" t="s">
        <v>112</v>
      </c>
      <c r="C15" s="2" t="s">
        <v>37</v>
      </c>
      <c r="D15" s="6" t="s">
        <v>123</v>
      </c>
      <c r="E15" s="3">
        <v>554.71428571428567</v>
      </c>
    </row>
    <row r="16" spans="1:5" x14ac:dyDescent="0.25">
      <c r="A16" s="4">
        <v>14</v>
      </c>
      <c r="B16" s="6" t="s">
        <v>116</v>
      </c>
      <c r="C16" s="6" t="s">
        <v>35</v>
      </c>
      <c r="D16" s="6" t="s">
        <v>122</v>
      </c>
      <c r="E16" s="3">
        <v>550.5</v>
      </c>
    </row>
    <row r="17" spans="1:5" x14ac:dyDescent="0.25">
      <c r="A17" s="4">
        <v>15</v>
      </c>
      <c r="B17" s="2" t="s">
        <v>128</v>
      </c>
      <c r="C17" s="2" t="s">
        <v>21</v>
      </c>
      <c r="D17" s="6" t="s">
        <v>123</v>
      </c>
      <c r="E17" s="3">
        <v>550</v>
      </c>
    </row>
    <row r="18" spans="1:5" x14ac:dyDescent="0.25">
      <c r="A18" s="4">
        <v>16</v>
      </c>
      <c r="B18" s="2" t="s">
        <v>114</v>
      </c>
      <c r="C18" s="2" t="s">
        <v>37</v>
      </c>
      <c r="D18" s="6" t="s">
        <v>123</v>
      </c>
      <c r="E18" s="3">
        <v>548.28571428571433</v>
      </c>
    </row>
    <row r="19" spans="1:5" x14ac:dyDescent="0.25">
      <c r="A19" s="4">
        <v>17</v>
      </c>
      <c r="B19" s="6" t="s">
        <v>109</v>
      </c>
      <c r="C19" s="6" t="s">
        <v>34</v>
      </c>
      <c r="D19" s="6" t="s">
        <v>122</v>
      </c>
      <c r="E19" s="3">
        <v>547.20000000000005</v>
      </c>
    </row>
    <row r="20" spans="1:5" x14ac:dyDescent="0.25">
      <c r="A20" s="4">
        <v>18</v>
      </c>
      <c r="B20" s="2" t="s">
        <v>127</v>
      </c>
      <c r="C20" s="2" t="s">
        <v>21</v>
      </c>
      <c r="D20" s="6" t="s">
        <v>124</v>
      </c>
      <c r="E20" s="3">
        <v>546</v>
      </c>
    </row>
    <row r="21" spans="1:5" x14ac:dyDescent="0.25">
      <c r="A21" s="4">
        <v>19</v>
      </c>
      <c r="B21" s="6" t="s">
        <v>115</v>
      </c>
      <c r="C21" s="6" t="s">
        <v>35</v>
      </c>
      <c r="D21" s="6" t="s">
        <v>123</v>
      </c>
      <c r="E21" s="3">
        <v>543.75</v>
      </c>
    </row>
    <row r="22" spans="1:5" x14ac:dyDescent="0.25">
      <c r="A22" s="4">
        <v>20</v>
      </c>
      <c r="B22" s="6" t="s">
        <v>108</v>
      </c>
      <c r="C22" s="6" t="s">
        <v>34</v>
      </c>
      <c r="D22" s="6" t="s">
        <v>122</v>
      </c>
      <c r="E22" s="3">
        <v>540</v>
      </c>
    </row>
    <row r="23" spans="1:5" x14ac:dyDescent="0.25">
      <c r="A23" s="4">
        <v>21</v>
      </c>
      <c r="B23" s="6" t="s">
        <v>153</v>
      </c>
      <c r="C23" s="6" t="s">
        <v>8</v>
      </c>
      <c r="D23" s="6" t="s">
        <v>138</v>
      </c>
      <c r="E23" s="3">
        <v>535</v>
      </c>
    </row>
    <row r="24" spans="1:5" x14ac:dyDescent="0.25">
      <c r="A24" s="4">
        <v>22</v>
      </c>
      <c r="B24" s="6" t="s">
        <v>118</v>
      </c>
      <c r="C24" s="6" t="s">
        <v>35</v>
      </c>
      <c r="D24" s="6" t="s">
        <v>124</v>
      </c>
      <c r="E24" s="3">
        <v>534.83333333333337</v>
      </c>
    </row>
    <row r="25" spans="1:5" x14ac:dyDescent="0.25">
      <c r="A25" s="4">
        <v>23</v>
      </c>
      <c r="B25" s="6" t="s">
        <v>117</v>
      </c>
      <c r="C25" s="6" t="s">
        <v>35</v>
      </c>
      <c r="D25" s="6" t="s">
        <v>123</v>
      </c>
      <c r="E25" s="3">
        <v>529.79999999999995</v>
      </c>
    </row>
    <row r="26" spans="1:5" x14ac:dyDescent="0.25">
      <c r="A26" s="4">
        <v>24</v>
      </c>
      <c r="B26" s="6" t="s">
        <v>110</v>
      </c>
      <c r="C26" s="6" t="s">
        <v>34</v>
      </c>
      <c r="D26" s="6" t="s">
        <v>122</v>
      </c>
      <c r="E26" s="3">
        <v>528</v>
      </c>
    </row>
    <row r="27" spans="1:5" x14ac:dyDescent="0.25">
      <c r="A27" s="4">
        <v>25</v>
      </c>
      <c r="B27" s="6" t="s">
        <v>157</v>
      </c>
      <c r="C27" s="6" t="s">
        <v>35</v>
      </c>
      <c r="D27" s="6" t="s">
        <v>123</v>
      </c>
      <c r="E27" s="3">
        <v>517.5</v>
      </c>
    </row>
    <row r="28" spans="1:5" x14ac:dyDescent="0.25">
      <c r="A28" s="4">
        <v>26</v>
      </c>
      <c r="B28" s="6" t="s">
        <v>139</v>
      </c>
      <c r="C28" s="6" t="s">
        <v>36</v>
      </c>
      <c r="D28" s="6" t="s">
        <v>135</v>
      </c>
      <c r="E28" s="3">
        <v>517</v>
      </c>
    </row>
    <row r="29" spans="1:5" x14ac:dyDescent="0.25">
      <c r="A29" s="4">
        <v>27</v>
      </c>
      <c r="B29" s="6" t="s">
        <v>141</v>
      </c>
      <c r="C29" s="6" t="s">
        <v>8</v>
      </c>
      <c r="D29" s="6" t="s">
        <v>125</v>
      </c>
      <c r="E29" s="3">
        <v>506.14285714285717</v>
      </c>
    </row>
    <row r="30" spans="1:5" x14ac:dyDescent="0.25">
      <c r="A30" s="4">
        <v>28</v>
      </c>
      <c r="B30" s="2" t="s">
        <v>129</v>
      </c>
      <c r="C30" s="2" t="s">
        <v>21</v>
      </c>
      <c r="D30" s="6" t="s">
        <v>123</v>
      </c>
      <c r="E30" s="3">
        <v>506</v>
      </c>
    </row>
    <row r="31" spans="1:5" x14ac:dyDescent="0.25">
      <c r="A31" s="4">
        <v>29</v>
      </c>
      <c r="B31" s="2" t="s">
        <v>148</v>
      </c>
      <c r="C31" s="2" t="s">
        <v>46</v>
      </c>
      <c r="D31" s="6" t="s">
        <v>138</v>
      </c>
      <c r="E31" s="3">
        <v>501</v>
      </c>
    </row>
    <row r="32" spans="1:5" x14ac:dyDescent="0.25">
      <c r="A32" s="4">
        <v>30</v>
      </c>
      <c r="B32" s="6" t="s">
        <v>104</v>
      </c>
      <c r="C32" s="6" t="s">
        <v>33</v>
      </c>
      <c r="D32" s="6" t="s">
        <v>125</v>
      </c>
      <c r="E32" s="3">
        <v>500.5</v>
      </c>
    </row>
    <row r="33" spans="1:5" x14ac:dyDescent="0.25">
      <c r="A33" s="4">
        <v>31</v>
      </c>
      <c r="B33" s="6" t="s">
        <v>142</v>
      </c>
      <c r="C33" s="6" t="s">
        <v>8</v>
      </c>
      <c r="D33" s="6" t="s">
        <v>143</v>
      </c>
      <c r="E33" s="3">
        <v>493.5</v>
      </c>
    </row>
    <row r="34" spans="1:5" x14ac:dyDescent="0.25">
      <c r="A34" s="4">
        <v>32</v>
      </c>
      <c r="B34" s="2" t="s">
        <v>130</v>
      </c>
      <c r="C34" s="2" t="s">
        <v>21</v>
      </c>
      <c r="D34" s="6" t="s">
        <v>131</v>
      </c>
      <c r="E34" s="3">
        <v>492.14285714285717</v>
      </c>
    </row>
    <row r="35" spans="1:5" x14ac:dyDescent="0.25">
      <c r="A35" s="4">
        <v>33</v>
      </c>
      <c r="B35" s="6" t="s">
        <v>140</v>
      </c>
      <c r="C35" s="6" t="s">
        <v>8</v>
      </c>
      <c r="D35" s="6" t="s">
        <v>125</v>
      </c>
      <c r="E35" s="3">
        <v>492</v>
      </c>
    </row>
    <row r="36" spans="1:5" x14ac:dyDescent="0.25">
      <c r="A36" s="4">
        <v>34</v>
      </c>
      <c r="B36" s="2" t="s">
        <v>144</v>
      </c>
      <c r="C36" s="2" t="s">
        <v>46</v>
      </c>
      <c r="D36" s="6" t="s">
        <v>125</v>
      </c>
      <c r="E36" s="3">
        <v>487.83333333333331</v>
      </c>
    </row>
    <row r="37" spans="1:5" x14ac:dyDescent="0.25">
      <c r="A37" s="4">
        <v>35</v>
      </c>
      <c r="B37" s="2" t="s">
        <v>146</v>
      </c>
      <c r="C37" s="2" t="s">
        <v>46</v>
      </c>
      <c r="D37" s="6" t="s">
        <v>147</v>
      </c>
      <c r="E37" s="3">
        <v>472</v>
      </c>
    </row>
    <row r="38" spans="1:5" x14ac:dyDescent="0.25">
      <c r="A38" s="4">
        <v>36</v>
      </c>
      <c r="B38" s="2" t="s">
        <v>149</v>
      </c>
      <c r="C38" s="2" t="s">
        <v>46</v>
      </c>
      <c r="D38" s="6" t="s">
        <v>154</v>
      </c>
      <c r="E38" s="3">
        <v>470.5</v>
      </c>
    </row>
    <row r="39" spans="1:5" x14ac:dyDescent="0.25">
      <c r="A39" s="4">
        <v>37</v>
      </c>
      <c r="B39" s="2" t="s">
        <v>156</v>
      </c>
      <c r="C39" s="2" t="s">
        <v>46</v>
      </c>
      <c r="D39" s="2" t="s">
        <v>143</v>
      </c>
      <c r="E39" s="3">
        <v>464</v>
      </c>
    </row>
    <row r="40" spans="1:5" x14ac:dyDescent="0.25">
      <c r="A40" s="4">
        <v>38</v>
      </c>
      <c r="B40" s="2" t="s">
        <v>132</v>
      </c>
      <c r="C40" s="2" t="s">
        <v>21</v>
      </c>
      <c r="D40" s="6" t="s">
        <v>123</v>
      </c>
      <c r="E40" s="3">
        <v>446.66666666666669</v>
      </c>
    </row>
    <row r="41" spans="1:5" x14ac:dyDescent="0.25">
      <c r="A41" s="4">
        <v>39</v>
      </c>
      <c r="B41" s="6" t="s">
        <v>105</v>
      </c>
      <c r="C41" s="6" t="s">
        <v>33</v>
      </c>
      <c r="D41" s="6" t="s">
        <v>126</v>
      </c>
      <c r="E41" s="3">
        <v>428.8</v>
      </c>
    </row>
    <row r="42" spans="1:5" x14ac:dyDescent="0.25">
      <c r="A42" s="4">
        <v>40</v>
      </c>
      <c r="B42" s="2" t="s">
        <v>145</v>
      </c>
      <c r="C42" s="2" t="s">
        <v>46</v>
      </c>
      <c r="D42" s="6" t="s">
        <v>125</v>
      </c>
      <c r="E42" s="3">
        <v>405.85714285714283</v>
      </c>
    </row>
    <row r="43" spans="1:5" x14ac:dyDescent="0.25">
      <c r="A43" s="4">
        <v>41</v>
      </c>
      <c r="B43" s="6" t="s">
        <v>158</v>
      </c>
      <c r="C43" s="6" t="s">
        <v>8</v>
      </c>
      <c r="D43" s="6" t="s">
        <v>125</v>
      </c>
      <c r="E43" s="3">
        <v>356</v>
      </c>
    </row>
    <row r="44" spans="1:5" x14ac:dyDescent="0.25">
      <c r="A44" s="4">
        <v>42</v>
      </c>
      <c r="B44" s="6" t="s">
        <v>151</v>
      </c>
      <c r="C44" s="6" t="s">
        <v>152</v>
      </c>
      <c r="D44" s="6" t="s">
        <v>155</v>
      </c>
      <c r="E44" s="3">
        <v>344</v>
      </c>
    </row>
    <row r="45" spans="1:5" x14ac:dyDescent="0.25">
      <c r="D45" s="6"/>
      <c r="E45" s="3"/>
    </row>
    <row r="46" spans="1:5" x14ac:dyDescent="0.25">
      <c r="D46" s="6"/>
      <c r="E46" s="3"/>
    </row>
    <row r="47" spans="1:5" x14ac:dyDescent="0.25">
      <c r="B47" s="6"/>
      <c r="D47" s="6"/>
      <c r="E47" s="3"/>
    </row>
    <row r="48" spans="1:5" x14ac:dyDescent="0.25">
      <c r="B48" s="6"/>
      <c r="C48" s="6"/>
      <c r="D48" s="6"/>
      <c r="E48" s="3"/>
    </row>
    <row r="49" spans="2:5" x14ac:dyDescent="0.25">
      <c r="B49" s="6"/>
      <c r="C49" s="6"/>
      <c r="D49" s="6"/>
      <c r="E49" s="3"/>
    </row>
    <row r="50" spans="2:5" x14ac:dyDescent="0.25">
      <c r="B50" s="6"/>
      <c r="C50" s="6"/>
      <c r="D50" s="6"/>
      <c r="E50" s="3"/>
    </row>
    <row r="51" spans="2:5" x14ac:dyDescent="0.25">
      <c r="B51" s="6"/>
      <c r="C51" s="6"/>
      <c r="D51" s="6"/>
      <c r="E51" s="3"/>
    </row>
    <row r="52" spans="2:5" x14ac:dyDescent="0.25">
      <c r="B52" s="6"/>
      <c r="C52" s="6"/>
      <c r="D52" s="6"/>
      <c r="E52" s="3"/>
    </row>
    <row r="53" spans="2:5" x14ac:dyDescent="0.25">
      <c r="B53" s="6"/>
      <c r="C53" s="6"/>
      <c r="D53" s="6"/>
      <c r="E53" s="3"/>
    </row>
    <row r="54" spans="2:5" x14ac:dyDescent="0.25">
      <c r="B54" s="6"/>
      <c r="C54" s="6"/>
      <c r="D54" s="6"/>
      <c r="E54" s="3"/>
    </row>
    <row r="55" spans="2:5" x14ac:dyDescent="0.25">
      <c r="B55" s="6"/>
      <c r="C55" s="6"/>
      <c r="D55" s="6"/>
      <c r="E55" s="3"/>
    </row>
    <row r="56" spans="2:5" x14ac:dyDescent="0.25">
      <c r="B56" s="6"/>
      <c r="D56" s="6"/>
      <c r="E56" s="3"/>
    </row>
    <row r="57" spans="2:5" x14ac:dyDescent="0.25">
      <c r="B57" s="6"/>
      <c r="D57" s="6"/>
      <c r="E57" s="3"/>
    </row>
    <row r="58" spans="2:5" x14ac:dyDescent="0.25">
      <c r="D58" s="2"/>
      <c r="E58" s="3"/>
    </row>
    <row r="59" spans="2:5" x14ac:dyDescent="0.25">
      <c r="B59" s="6"/>
      <c r="C59" s="6"/>
      <c r="D59" s="6"/>
      <c r="E59" s="3"/>
    </row>
    <row r="60" spans="2:5" x14ac:dyDescent="0.25">
      <c r="B60" s="6"/>
      <c r="D60" s="2"/>
      <c r="E60" s="3"/>
    </row>
    <row r="61" spans="2:5" x14ac:dyDescent="0.25">
      <c r="B61" s="6"/>
      <c r="C61" s="6"/>
      <c r="D61" s="6"/>
      <c r="E61" s="3"/>
    </row>
    <row r="62" spans="2:5" x14ac:dyDescent="0.25">
      <c r="B62" s="6"/>
      <c r="C62" s="6"/>
      <c r="D62" s="6"/>
      <c r="E62" s="3"/>
    </row>
    <row r="63" spans="2:5" x14ac:dyDescent="0.25">
      <c r="B63" s="6"/>
      <c r="C63" s="6"/>
      <c r="D63" s="6"/>
      <c r="E63" s="3"/>
    </row>
    <row r="64" spans="2:5" x14ac:dyDescent="0.25">
      <c r="B64" s="6"/>
      <c r="C64" s="6"/>
      <c r="D64" s="6"/>
      <c r="E64" s="3"/>
    </row>
    <row r="65" spans="2:5" x14ac:dyDescent="0.25">
      <c r="B65" s="6"/>
      <c r="C65" s="6"/>
      <c r="D65" s="6"/>
      <c r="E65" s="3"/>
    </row>
    <row r="66" spans="2:5" x14ac:dyDescent="0.25">
      <c r="B66" s="6"/>
      <c r="C66" s="6"/>
      <c r="D66" s="6"/>
      <c r="E66" s="3"/>
    </row>
    <row r="67" spans="2:5" x14ac:dyDescent="0.25">
      <c r="B67" s="6"/>
      <c r="C67" s="6"/>
      <c r="D67" s="6"/>
      <c r="E67" s="3"/>
    </row>
    <row r="68" spans="2:5" x14ac:dyDescent="0.25">
      <c r="B68" s="6"/>
      <c r="C68" s="6"/>
      <c r="D68" s="6"/>
      <c r="E68" s="3"/>
    </row>
    <row r="69" spans="2:5" x14ac:dyDescent="0.25">
      <c r="B69" s="6"/>
      <c r="C69" s="6"/>
      <c r="D69" s="6"/>
      <c r="E69" s="3"/>
    </row>
    <row r="70" spans="2:5" x14ac:dyDescent="0.25">
      <c r="B70" s="6"/>
      <c r="C70" s="6"/>
      <c r="D70" s="6"/>
      <c r="E70" s="3"/>
    </row>
    <row r="71" spans="2:5" x14ac:dyDescent="0.25">
      <c r="B71" s="6"/>
      <c r="C71" s="6"/>
      <c r="D71" s="6"/>
      <c r="E71" s="3"/>
    </row>
    <row r="72" spans="2:5" x14ac:dyDescent="0.25">
      <c r="B72" s="6"/>
      <c r="C72" s="6"/>
      <c r="D72" s="6"/>
      <c r="E72" s="3"/>
    </row>
    <row r="73" spans="2:5" x14ac:dyDescent="0.25">
      <c r="B73" s="6"/>
      <c r="C73" s="6"/>
      <c r="D73" s="6"/>
      <c r="E73" s="3"/>
    </row>
    <row r="74" spans="2:5" x14ac:dyDescent="0.25">
      <c r="B74" s="6"/>
      <c r="C74" s="6"/>
      <c r="D74" s="6"/>
      <c r="E74" s="3"/>
    </row>
    <row r="75" spans="2:5" x14ac:dyDescent="0.25">
      <c r="B75" s="6"/>
      <c r="C75" s="6"/>
      <c r="D75" s="6"/>
      <c r="E75" s="3"/>
    </row>
    <row r="76" spans="2:5" x14ac:dyDescent="0.25">
      <c r="B76" s="6"/>
      <c r="C76" s="6"/>
      <c r="D76" s="6"/>
      <c r="E76" s="3"/>
    </row>
    <row r="77" spans="2:5" x14ac:dyDescent="0.25">
      <c r="B77" s="6"/>
      <c r="C77" s="6"/>
      <c r="D77" s="6"/>
      <c r="E77" s="3"/>
    </row>
    <row r="78" spans="2:5" x14ac:dyDescent="0.25">
      <c r="B78" s="6"/>
      <c r="C78" s="6"/>
      <c r="D78" s="6"/>
      <c r="E78" s="3"/>
    </row>
    <row r="79" spans="2:5" x14ac:dyDescent="0.25">
      <c r="B79" s="6"/>
      <c r="C79" s="6"/>
      <c r="D79" s="6"/>
      <c r="E79" s="3"/>
    </row>
    <row r="80" spans="2:5" x14ac:dyDescent="0.25">
      <c r="B80" s="6"/>
      <c r="C80" s="6"/>
      <c r="D80" s="6"/>
      <c r="E80" s="3"/>
    </row>
    <row r="81" spans="2:5" x14ac:dyDescent="0.25">
      <c r="B81" s="6"/>
      <c r="C81" s="6"/>
      <c r="D81" s="6"/>
      <c r="E81" s="3"/>
    </row>
    <row r="82" spans="2:5" x14ac:dyDescent="0.25">
      <c r="B82" s="6"/>
      <c r="C82" s="6"/>
      <c r="D82" s="6"/>
      <c r="E82" s="3"/>
    </row>
    <row r="83" spans="2:5" x14ac:dyDescent="0.25">
      <c r="B83" s="6"/>
      <c r="C83" s="6"/>
      <c r="D83" s="6"/>
      <c r="E83" s="3"/>
    </row>
    <row r="84" spans="2:5" x14ac:dyDescent="0.25">
      <c r="B84" s="6"/>
      <c r="C84" s="6"/>
      <c r="D84" s="6"/>
      <c r="E84" s="3"/>
    </row>
    <row r="85" spans="2:5" x14ac:dyDescent="0.25">
      <c r="B85" s="6"/>
      <c r="C85" s="6"/>
      <c r="D85" s="6"/>
      <c r="E85" s="3"/>
    </row>
    <row r="86" spans="2:5" x14ac:dyDescent="0.25">
      <c r="B86" s="6"/>
      <c r="C86" s="6"/>
      <c r="D86" s="6"/>
      <c r="E86" s="3"/>
    </row>
    <row r="87" spans="2:5" x14ac:dyDescent="0.25">
      <c r="B87" s="6"/>
      <c r="C87" s="6"/>
      <c r="D87" s="6"/>
      <c r="E87" s="3"/>
    </row>
    <row r="88" spans="2:5" x14ac:dyDescent="0.25">
      <c r="B88" s="6"/>
      <c r="C88" s="6"/>
      <c r="D88" s="6"/>
      <c r="E88" s="3"/>
    </row>
    <row r="89" spans="2:5" x14ac:dyDescent="0.25">
      <c r="B89" s="6"/>
      <c r="C89" s="6"/>
      <c r="D89" s="6"/>
      <c r="E89" s="3"/>
    </row>
    <row r="90" spans="2:5" x14ac:dyDescent="0.25">
      <c r="B90" s="6"/>
      <c r="C90" s="6"/>
      <c r="D90" s="6"/>
      <c r="E90" s="3"/>
    </row>
    <row r="91" spans="2:5" x14ac:dyDescent="0.25">
      <c r="B91" s="6"/>
      <c r="C91" s="6"/>
      <c r="D91" s="6"/>
      <c r="E91" s="3"/>
    </row>
    <row r="92" spans="2:5" x14ac:dyDescent="0.25">
      <c r="B92" s="6"/>
      <c r="C92" s="6"/>
      <c r="D92" s="6"/>
      <c r="E92" s="3"/>
    </row>
    <row r="93" spans="2:5" x14ac:dyDescent="0.25">
      <c r="B93" s="6"/>
      <c r="C93" s="6"/>
      <c r="D93" s="6"/>
      <c r="E93" s="3"/>
    </row>
    <row r="94" spans="2:5" x14ac:dyDescent="0.25">
      <c r="B94" s="6"/>
      <c r="C94" s="6"/>
      <c r="D94" s="6"/>
      <c r="E94" s="3"/>
    </row>
    <row r="95" spans="2:5" x14ac:dyDescent="0.25">
      <c r="B95" s="6"/>
      <c r="C95" s="6"/>
      <c r="D95" s="6"/>
      <c r="E95" s="3"/>
    </row>
    <row r="96" spans="2:5" x14ac:dyDescent="0.25">
      <c r="B96" s="6"/>
      <c r="C96" s="6"/>
      <c r="D96" s="6"/>
      <c r="E96" s="3"/>
    </row>
    <row r="97" spans="2:5" x14ac:dyDescent="0.25">
      <c r="B97" s="6"/>
      <c r="C97" s="6"/>
      <c r="D97" s="6"/>
      <c r="E97" s="3"/>
    </row>
    <row r="98" spans="2:5" x14ac:dyDescent="0.25">
      <c r="B98" s="6"/>
      <c r="C98" s="6"/>
      <c r="D98" s="6"/>
      <c r="E98" s="3"/>
    </row>
    <row r="99" spans="2:5" x14ac:dyDescent="0.25">
      <c r="B99" s="6"/>
      <c r="C99" s="6"/>
      <c r="D99" s="6"/>
      <c r="E99" s="3"/>
    </row>
    <row r="100" spans="2:5" x14ac:dyDescent="0.25">
      <c r="D100" s="2"/>
      <c r="E100" s="3"/>
    </row>
    <row r="101" spans="2:5" x14ac:dyDescent="0.25">
      <c r="D101" s="2"/>
      <c r="E101" s="3"/>
    </row>
    <row r="102" spans="2:5" x14ac:dyDescent="0.25">
      <c r="D102" s="2"/>
      <c r="E102" s="3"/>
    </row>
    <row r="103" spans="2:5" x14ac:dyDescent="0.25">
      <c r="D103" s="2"/>
      <c r="E103" s="3"/>
    </row>
    <row r="104" spans="2:5" x14ac:dyDescent="0.25">
      <c r="D104" s="2"/>
      <c r="E104" s="3"/>
    </row>
    <row r="105" spans="2:5" x14ac:dyDescent="0.25">
      <c r="B105" s="6"/>
      <c r="D105" s="2"/>
      <c r="E105" s="3"/>
    </row>
    <row r="106" spans="2:5" x14ac:dyDescent="0.25">
      <c r="B106" s="6"/>
      <c r="D106" s="2"/>
      <c r="E106" s="3"/>
    </row>
    <row r="107" spans="2:5" x14ac:dyDescent="0.25">
      <c r="D107" s="2"/>
      <c r="E107" s="3"/>
    </row>
    <row r="108" spans="2:5" x14ac:dyDescent="0.25">
      <c r="D108" s="2"/>
      <c r="E108" s="3"/>
    </row>
    <row r="109" spans="2:5" x14ac:dyDescent="0.25">
      <c r="D109" s="2"/>
      <c r="E109" s="3"/>
    </row>
    <row r="110" spans="2:5" x14ac:dyDescent="0.25">
      <c r="D110" s="2"/>
      <c r="E110" s="3"/>
    </row>
    <row r="111" spans="2:5" x14ac:dyDescent="0.25">
      <c r="D111" s="2"/>
      <c r="E111" s="3"/>
    </row>
    <row r="112" spans="2:5" x14ac:dyDescent="0.25">
      <c r="D112" s="2"/>
      <c r="E112" s="3"/>
    </row>
  </sheetData>
  <sortState xmlns:xlrd2="http://schemas.microsoft.com/office/spreadsheetml/2017/richdata2" ref="B3:E44">
    <sortCondition descending="1" ref="E3:E44"/>
  </sortState>
  <mergeCells count="1">
    <mergeCell ref="A1:B1"/>
  </mergeCells>
  <phoneticPr fontId="5" type="noConversion"/>
  <pageMargins left="0.70866141732283472" right="0.70866141732283472" top="0.78740157480314965" bottom="0.78740157480314965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1389-FF49-498A-8EE3-EA75C7D8432A}">
  <dimension ref="A1:T68"/>
  <sheetViews>
    <sheetView zoomScaleNormal="100" workbookViewId="0">
      <selection activeCell="O13" sqref="O13"/>
    </sheetView>
  </sheetViews>
  <sheetFormatPr baseColWidth="10" defaultColWidth="10.7109375" defaultRowHeight="15" x14ac:dyDescent="0.25"/>
  <cols>
    <col min="3" max="3" width="8" style="24" customWidth="1"/>
    <col min="5" max="5" width="11.42578125" customWidth="1"/>
    <col min="6" max="8" width="4" style="24" customWidth="1"/>
    <col min="9" max="9" width="6.28515625" customWidth="1"/>
    <col min="10" max="10" width="5.7109375" style="24" customWidth="1"/>
    <col min="11" max="11" width="4" style="24" customWidth="1"/>
    <col min="12" max="12" width="5.7109375" style="24" customWidth="1"/>
    <col min="15" max="15" width="10.7109375" style="24"/>
    <col min="18" max="19" width="11.42578125" style="24"/>
  </cols>
  <sheetData>
    <row r="1" spans="1:20" ht="21" x14ac:dyDescent="0.35">
      <c r="A1" s="21" t="s">
        <v>119</v>
      </c>
      <c r="B1" s="21"/>
      <c r="C1" s="25"/>
      <c r="D1" s="26"/>
      <c r="E1" s="26"/>
    </row>
    <row r="2" spans="1:20" ht="15.75" x14ac:dyDescent="0.25">
      <c r="A2" s="5" t="s">
        <v>29</v>
      </c>
    </row>
    <row r="3" spans="1:20" x14ac:dyDescent="0.25">
      <c r="A3" t="s">
        <v>47</v>
      </c>
      <c r="B3" t="s">
        <v>49</v>
      </c>
      <c r="D3" s="42" t="s">
        <v>50</v>
      </c>
      <c r="E3" s="42"/>
      <c r="F3" s="42"/>
      <c r="G3"/>
      <c r="I3" s="24" t="s">
        <v>92</v>
      </c>
      <c r="J3" s="42"/>
      <c r="K3" s="42"/>
      <c r="L3"/>
    </row>
    <row r="4" spans="1:20" x14ac:dyDescent="0.25">
      <c r="A4" t="s">
        <v>51</v>
      </c>
      <c r="B4" t="s">
        <v>100</v>
      </c>
      <c r="D4" s="34">
        <v>14</v>
      </c>
      <c r="E4" s="24" t="s">
        <v>48</v>
      </c>
      <c r="F4" s="24">
        <v>0</v>
      </c>
      <c r="G4"/>
      <c r="H4"/>
      <c r="I4" s="24">
        <v>12108</v>
      </c>
      <c r="J4" s="42"/>
      <c r="K4" s="42"/>
      <c r="M4" s="24"/>
      <c r="Q4" s="24"/>
      <c r="S4"/>
    </row>
    <row r="5" spans="1:20" x14ac:dyDescent="0.25">
      <c r="A5" t="s">
        <v>52</v>
      </c>
      <c r="B5" t="s">
        <v>82</v>
      </c>
      <c r="C5"/>
      <c r="D5" s="34">
        <v>12</v>
      </c>
      <c r="E5" s="24" t="s">
        <v>48</v>
      </c>
      <c r="F5" s="24">
        <v>2</v>
      </c>
      <c r="G5"/>
      <c r="H5"/>
      <c r="I5" s="24">
        <v>11908</v>
      </c>
      <c r="J5" s="42"/>
      <c r="K5" s="42"/>
      <c r="M5" s="24"/>
      <c r="P5" s="24"/>
    </row>
    <row r="6" spans="1:20" x14ac:dyDescent="0.25">
      <c r="A6" t="s">
        <v>53</v>
      </c>
      <c r="B6" t="s">
        <v>98</v>
      </c>
      <c r="D6" s="34">
        <v>10</v>
      </c>
      <c r="E6" s="24" t="s">
        <v>48</v>
      </c>
      <c r="F6" s="24">
        <v>4</v>
      </c>
      <c r="G6"/>
      <c r="H6"/>
      <c r="I6" s="24">
        <v>11769</v>
      </c>
      <c r="J6" s="42"/>
      <c r="K6" s="42"/>
      <c r="M6" s="24"/>
      <c r="Q6" s="24"/>
      <c r="S6"/>
    </row>
    <row r="7" spans="1:20" x14ac:dyDescent="0.25">
      <c r="A7" t="s">
        <v>55</v>
      </c>
      <c r="B7" t="s">
        <v>83</v>
      </c>
      <c r="D7" s="34">
        <v>8</v>
      </c>
      <c r="E7" s="24" t="s">
        <v>48</v>
      </c>
      <c r="F7" s="24">
        <v>6</v>
      </c>
      <c r="G7"/>
      <c r="H7"/>
      <c r="I7" s="24">
        <v>11723</v>
      </c>
      <c r="J7" s="42"/>
      <c r="K7" s="42"/>
      <c r="M7" s="24"/>
    </row>
    <row r="8" spans="1:20" x14ac:dyDescent="0.25">
      <c r="A8" t="s">
        <v>54</v>
      </c>
      <c r="B8" t="s">
        <v>120</v>
      </c>
      <c r="C8"/>
      <c r="D8" s="34">
        <v>6</v>
      </c>
      <c r="E8" s="24" t="s">
        <v>48</v>
      </c>
      <c r="F8" s="24">
        <v>8</v>
      </c>
      <c r="G8"/>
      <c r="H8"/>
      <c r="I8" s="24">
        <v>11171</v>
      </c>
      <c r="J8" s="42"/>
      <c r="K8" s="42"/>
      <c r="M8" s="24"/>
    </row>
    <row r="9" spans="1:20" x14ac:dyDescent="0.25">
      <c r="A9" s="35" t="s">
        <v>56</v>
      </c>
      <c r="B9" s="35" t="s">
        <v>99</v>
      </c>
      <c r="C9" s="36"/>
      <c r="D9" s="37">
        <v>4</v>
      </c>
      <c r="E9" s="36" t="s">
        <v>48</v>
      </c>
      <c r="F9" s="36">
        <v>10</v>
      </c>
      <c r="G9" s="35"/>
      <c r="H9" s="35"/>
      <c r="I9" s="36">
        <v>11528</v>
      </c>
      <c r="J9" s="35"/>
      <c r="K9" s="35"/>
      <c r="L9" s="36"/>
      <c r="M9" s="24"/>
      <c r="S9" s="42"/>
      <c r="T9" s="42"/>
    </row>
    <row r="10" spans="1:20" x14ac:dyDescent="0.25">
      <c r="A10" s="35" t="s">
        <v>57</v>
      </c>
      <c r="B10" s="35" t="s">
        <v>84</v>
      </c>
      <c r="C10" s="35"/>
      <c r="D10" s="37">
        <v>2</v>
      </c>
      <c r="E10" s="36" t="s">
        <v>48</v>
      </c>
      <c r="F10" s="36">
        <v>12</v>
      </c>
      <c r="G10" s="35"/>
      <c r="H10" s="35"/>
      <c r="I10" s="36">
        <v>10390</v>
      </c>
      <c r="J10" s="43"/>
      <c r="K10" s="43"/>
      <c r="L10" s="36"/>
      <c r="M10" s="24"/>
    </row>
    <row r="11" spans="1:20" x14ac:dyDescent="0.25">
      <c r="A11" s="35" t="s">
        <v>81</v>
      </c>
      <c r="B11" s="35" t="s">
        <v>85</v>
      </c>
      <c r="C11" s="36"/>
      <c r="D11" s="37">
        <v>0</v>
      </c>
      <c r="E11" s="36" t="s">
        <v>48</v>
      </c>
      <c r="F11" s="36">
        <v>14</v>
      </c>
      <c r="G11" s="35"/>
      <c r="H11" s="35"/>
      <c r="I11" s="37">
        <v>9701</v>
      </c>
      <c r="J11" s="43"/>
      <c r="K11" s="43"/>
      <c r="L11" s="36"/>
      <c r="M11" s="24"/>
    </row>
    <row r="12" spans="1:20" ht="15.75" x14ac:dyDescent="0.25">
      <c r="A12" s="5" t="s">
        <v>58</v>
      </c>
      <c r="B12" s="2"/>
    </row>
    <row r="14" spans="1:20" x14ac:dyDescent="0.25">
      <c r="A14" s="27" t="s">
        <v>59</v>
      </c>
      <c r="B14" s="28">
        <v>45578</v>
      </c>
      <c r="F14" s="42" t="s">
        <v>60</v>
      </c>
      <c r="G14" s="42"/>
      <c r="H14" s="42"/>
      <c r="J14" s="42" t="s">
        <v>61</v>
      </c>
      <c r="K14" s="42"/>
      <c r="L14" s="42"/>
    </row>
    <row r="15" spans="1:20" x14ac:dyDescent="0.25">
      <c r="A15" t="s">
        <v>37</v>
      </c>
      <c r="D15" t="s">
        <v>35</v>
      </c>
      <c r="F15" s="24">
        <v>2</v>
      </c>
      <c r="G15" s="24" t="s">
        <v>48</v>
      </c>
      <c r="H15" s="24">
        <v>0</v>
      </c>
      <c r="J15" s="24">
        <v>1652</v>
      </c>
      <c r="K15" s="24" t="s">
        <v>48</v>
      </c>
      <c r="L15" s="24">
        <v>1592</v>
      </c>
      <c r="Q15" s="24"/>
    </row>
    <row r="16" spans="1:20" x14ac:dyDescent="0.25">
      <c r="A16" t="s">
        <v>34</v>
      </c>
      <c r="D16" t="s">
        <v>33</v>
      </c>
      <c r="F16" s="24">
        <v>0</v>
      </c>
      <c r="G16" s="24" t="s">
        <v>48</v>
      </c>
      <c r="H16" s="24">
        <v>2</v>
      </c>
      <c r="J16" s="24">
        <v>1662</v>
      </c>
      <c r="K16" s="24" t="s">
        <v>48</v>
      </c>
      <c r="L16" s="24">
        <v>1710</v>
      </c>
      <c r="Q16" s="24"/>
    </row>
    <row r="17" spans="1:17" x14ac:dyDescent="0.25">
      <c r="Q17" s="24"/>
    </row>
    <row r="18" spans="1:17" x14ac:dyDescent="0.25">
      <c r="A18" s="27" t="s">
        <v>63</v>
      </c>
      <c r="B18" s="28">
        <v>45606</v>
      </c>
      <c r="F18" s="42" t="s">
        <v>60</v>
      </c>
      <c r="G18" s="42"/>
      <c r="H18" s="42"/>
      <c r="J18" s="42" t="s">
        <v>61</v>
      </c>
      <c r="K18" s="42"/>
      <c r="L18" s="42"/>
    </row>
    <row r="19" spans="1:17" x14ac:dyDescent="0.25">
      <c r="A19" t="s">
        <v>37</v>
      </c>
      <c r="D19" t="s">
        <v>36</v>
      </c>
      <c r="F19" s="24">
        <v>0</v>
      </c>
      <c r="G19" s="24" t="s">
        <v>48</v>
      </c>
      <c r="H19" s="24">
        <v>2</v>
      </c>
      <c r="J19" s="24">
        <v>1632</v>
      </c>
      <c r="K19" s="24" t="s">
        <v>48</v>
      </c>
      <c r="L19" s="24">
        <v>1732</v>
      </c>
    </row>
    <row r="20" spans="1:17" x14ac:dyDescent="0.25">
      <c r="A20" t="s">
        <v>33</v>
      </c>
      <c r="D20" t="s">
        <v>46</v>
      </c>
      <c r="F20" s="24">
        <v>2</v>
      </c>
      <c r="G20" s="24" t="s">
        <v>48</v>
      </c>
      <c r="H20" s="24">
        <v>0</v>
      </c>
      <c r="J20" s="24">
        <v>1693</v>
      </c>
      <c r="K20" s="24" t="s">
        <v>48</v>
      </c>
      <c r="L20" s="24">
        <v>1362</v>
      </c>
    </row>
    <row r="21" spans="1:17" x14ac:dyDescent="0.25">
      <c r="A21" t="s">
        <v>8</v>
      </c>
      <c r="D21" t="s">
        <v>34</v>
      </c>
      <c r="F21" s="24">
        <v>0</v>
      </c>
      <c r="G21" s="24" t="s">
        <v>48</v>
      </c>
      <c r="H21" s="24">
        <v>2</v>
      </c>
      <c r="J21" s="24">
        <v>1489</v>
      </c>
      <c r="K21" s="24" t="s">
        <v>48</v>
      </c>
      <c r="L21" s="24">
        <v>1668</v>
      </c>
    </row>
    <row r="22" spans="1:17" x14ac:dyDescent="0.25">
      <c r="A22" t="s">
        <v>35</v>
      </c>
      <c r="D22" t="s">
        <v>21</v>
      </c>
      <c r="F22" s="24">
        <v>0</v>
      </c>
      <c r="G22" s="24" t="s">
        <v>48</v>
      </c>
      <c r="H22" s="24">
        <v>2</v>
      </c>
      <c r="J22" s="24">
        <v>1632</v>
      </c>
      <c r="K22" s="24" t="s">
        <v>48</v>
      </c>
      <c r="L22" s="24">
        <v>1634</v>
      </c>
      <c r="Q22" s="24"/>
    </row>
    <row r="23" spans="1:17" x14ac:dyDescent="0.25">
      <c r="Q23" s="24"/>
    </row>
    <row r="24" spans="1:17" x14ac:dyDescent="0.25">
      <c r="A24" s="27" t="s">
        <v>65</v>
      </c>
      <c r="B24" s="28">
        <v>45634</v>
      </c>
      <c r="F24" s="42" t="s">
        <v>60</v>
      </c>
      <c r="G24" s="42"/>
      <c r="H24" s="42"/>
      <c r="J24" s="42" t="s">
        <v>61</v>
      </c>
      <c r="K24" s="42"/>
      <c r="L24" s="42"/>
      <c r="Q24" s="24"/>
    </row>
    <row r="25" spans="1:17" x14ac:dyDescent="0.25">
      <c r="A25" t="s">
        <v>34</v>
      </c>
      <c r="D25" t="s">
        <v>46</v>
      </c>
      <c r="F25" s="24">
        <v>2</v>
      </c>
      <c r="G25" s="24" t="s">
        <v>48</v>
      </c>
      <c r="H25" s="24">
        <v>0</v>
      </c>
      <c r="J25" s="24">
        <v>1649</v>
      </c>
      <c r="K25" s="24" t="s">
        <v>48</v>
      </c>
      <c r="L25" s="24">
        <v>1357</v>
      </c>
      <c r="Q25" s="24"/>
    </row>
    <row r="26" spans="1:17" x14ac:dyDescent="0.25">
      <c r="A26" t="s">
        <v>33</v>
      </c>
      <c r="D26" t="s">
        <v>8</v>
      </c>
      <c r="F26" s="24">
        <v>2</v>
      </c>
      <c r="G26" s="24" t="s">
        <v>48</v>
      </c>
      <c r="H26" s="24">
        <v>0</v>
      </c>
      <c r="J26" s="24">
        <v>1683</v>
      </c>
      <c r="K26" s="24" t="s">
        <v>48</v>
      </c>
      <c r="L26" s="24">
        <v>1436</v>
      </c>
      <c r="Q26" s="24"/>
    </row>
    <row r="27" spans="1:17" x14ac:dyDescent="0.25">
      <c r="A27" t="s">
        <v>21</v>
      </c>
      <c r="D27" t="s">
        <v>37</v>
      </c>
      <c r="F27" s="24">
        <v>0</v>
      </c>
      <c r="G27" s="24" t="s">
        <v>48</v>
      </c>
      <c r="H27" s="24">
        <v>2</v>
      </c>
      <c r="J27" s="24">
        <v>1600</v>
      </c>
      <c r="K27" s="24" t="s">
        <v>48</v>
      </c>
      <c r="L27" s="24">
        <v>1679</v>
      </c>
      <c r="Q27" s="24"/>
    </row>
    <row r="28" spans="1:17" x14ac:dyDescent="0.25">
      <c r="A28" t="s">
        <v>36</v>
      </c>
      <c r="D28" t="s">
        <v>90</v>
      </c>
      <c r="F28" s="24">
        <v>2</v>
      </c>
      <c r="G28" s="24" t="s">
        <v>48</v>
      </c>
      <c r="H28" s="24">
        <v>0</v>
      </c>
      <c r="J28" s="24">
        <v>1722</v>
      </c>
      <c r="K28" s="24" t="s">
        <v>48</v>
      </c>
      <c r="L28" s="24">
        <v>1678</v>
      </c>
    </row>
    <row r="30" spans="1:17" x14ac:dyDescent="0.25">
      <c r="A30" s="27" t="s">
        <v>66</v>
      </c>
      <c r="B30" s="28">
        <v>45655</v>
      </c>
      <c r="F30" s="42" t="s">
        <v>60</v>
      </c>
      <c r="G30" s="42"/>
      <c r="H30" s="42"/>
      <c r="J30" s="42" t="s">
        <v>61</v>
      </c>
      <c r="K30" s="42"/>
      <c r="L30" s="42"/>
      <c r="Q30" s="24"/>
    </row>
    <row r="31" spans="1:17" x14ac:dyDescent="0.25">
      <c r="A31" t="s">
        <v>37</v>
      </c>
      <c r="D31" t="s">
        <v>33</v>
      </c>
      <c r="F31" s="24">
        <v>0</v>
      </c>
      <c r="G31" s="24" t="s">
        <v>48</v>
      </c>
      <c r="H31" s="24">
        <v>2</v>
      </c>
      <c r="J31" s="24">
        <v>1126</v>
      </c>
      <c r="K31" s="24" t="s">
        <v>48</v>
      </c>
      <c r="L31" s="24">
        <v>1703</v>
      </c>
      <c r="Q31" s="24"/>
    </row>
    <row r="32" spans="1:17" x14ac:dyDescent="0.25">
      <c r="A32" t="s">
        <v>35</v>
      </c>
      <c r="D32" t="s">
        <v>34</v>
      </c>
      <c r="F32" s="24">
        <v>0</v>
      </c>
      <c r="G32" s="24" t="s">
        <v>48</v>
      </c>
      <c r="H32" s="24">
        <v>2</v>
      </c>
      <c r="J32" s="24">
        <v>1666</v>
      </c>
      <c r="K32" s="24" t="s">
        <v>48</v>
      </c>
      <c r="L32" s="24">
        <v>1688</v>
      </c>
      <c r="Q32" s="24"/>
    </row>
    <row r="33" spans="1:17" x14ac:dyDescent="0.25">
      <c r="A33" t="s">
        <v>46</v>
      </c>
      <c r="D33" t="s">
        <v>91</v>
      </c>
      <c r="F33" s="24">
        <v>0</v>
      </c>
      <c r="G33" s="24" t="s">
        <v>48</v>
      </c>
      <c r="H33" s="24">
        <v>2</v>
      </c>
      <c r="J33" s="24">
        <v>1231</v>
      </c>
      <c r="K33" s="24" t="s">
        <v>48</v>
      </c>
      <c r="L33" s="24">
        <v>1456</v>
      </c>
      <c r="Q33" s="24"/>
    </row>
    <row r="34" spans="1:17" x14ac:dyDescent="0.25">
      <c r="A34" t="s">
        <v>21</v>
      </c>
      <c r="D34" t="s">
        <v>36</v>
      </c>
      <c r="F34" s="24">
        <v>0</v>
      </c>
      <c r="G34" s="24" t="s">
        <v>48</v>
      </c>
      <c r="H34" s="24">
        <v>2</v>
      </c>
      <c r="J34" s="24">
        <v>1599</v>
      </c>
      <c r="K34" s="24" t="s">
        <v>48</v>
      </c>
      <c r="L34" s="24">
        <v>1727</v>
      </c>
      <c r="Q34" s="24"/>
    </row>
    <row r="35" spans="1:17" x14ac:dyDescent="0.25">
      <c r="Q35" s="24"/>
    </row>
    <row r="36" spans="1:17" x14ac:dyDescent="0.25">
      <c r="A36" s="27" t="s">
        <v>67</v>
      </c>
      <c r="B36" s="28">
        <v>45676</v>
      </c>
      <c r="F36" s="42" t="s">
        <v>60</v>
      </c>
      <c r="G36" s="42"/>
      <c r="H36" s="42"/>
      <c r="J36" s="42" t="s">
        <v>61</v>
      </c>
      <c r="K36" s="42"/>
      <c r="L36" s="42"/>
      <c r="Q36" s="24"/>
    </row>
    <row r="37" spans="1:17" x14ac:dyDescent="0.25">
      <c r="A37" t="s">
        <v>21</v>
      </c>
      <c r="D37" t="s">
        <v>46</v>
      </c>
      <c r="F37" s="24">
        <v>2</v>
      </c>
      <c r="G37" s="24" t="s">
        <v>48</v>
      </c>
      <c r="H37" s="24">
        <v>0</v>
      </c>
      <c r="J37" s="24">
        <v>1597</v>
      </c>
      <c r="K37" s="24" t="s">
        <v>48</v>
      </c>
      <c r="L37" s="24">
        <v>1321</v>
      </c>
      <c r="Q37" s="24"/>
    </row>
    <row r="38" spans="1:17" x14ac:dyDescent="0.25">
      <c r="A38" t="s">
        <v>33</v>
      </c>
      <c r="D38" t="s">
        <v>35</v>
      </c>
      <c r="F38" s="24">
        <v>2</v>
      </c>
      <c r="G38" s="24" t="s">
        <v>48</v>
      </c>
      <c r="H38" s="24">
        <v>0</v>
      </c>
      <c r="J38" s="24">
        <v>1691</v>
      </c>
      <c r="K38" s="24" t="s">
        <v>48</v>
      </c>
      <c r="L38" s="24">
        <v>1666</v>
      </c>
      <c r="Q38" s="24"/>
    </row>
    <row r="39" spans="1:17" x14ac:dyDescent="0.25">
      <c r="A39" t="s">
        <v>36</v>
      </c>
      <c r="D39" t="s">
        <v>8</v>
      </c>
      <c r="F39" s="24">
        <v>2</v>
      </c>
      <c r="G39" s="24" t="s">
        <v>48</v>
      </c>
      <c r="H39" s="24">
        <v>0</v>
      </c>
      <c r="J39" s="24">
        <v>1717</v>
      </c>
      <c r="K39" s="24" t="s">
        <v>48</v>
      </c>
      <c r="L39" s="24">
        <v>1542</v>
      </c>
      <c r="Q39" s="24"/>
    </row>
    <row r="40" spans="1:17" x14ac:dyDescent="0.25">
      <c r="Q40" s="24"/>
    </row>
    <row r="41" spans="1:17" x14ac:dyDescent="0.25">
      <c r="A41" s="27" t="s">
        <v>68</v>
      </c>
      <c r="B41" s="28">
        <v>45690</v>
      </c>
      <c r="F41" s="42" t="s">
        <v>60</v>
      </c>
      <c r="G41" s="42"/>
      <c r="H41" s="42"/>
      <c r="J41" s="42" t="s">
        <v>61</v>
      </c>
      <c r="K41" s="42"/>
      <c r="L41" s="42"/>
    </row>
    <row r="42" spans="1:17" x14ac:dyDescent="0.25">
      <c r="A42" t="s">
        <v>36</v>
      </c>
      <c r="D42" t="s">
        <v>46</v>
      </c>
      <c r="F42" s="24">
        <v>2</v>
      </c>
      <c r="G42" s="24" t="s">
        <v>48</v>
      </c>
      <c r="H42" s="24">
        <v>0</v>
      </c>
      <c r="J42" s="24">
        <v>1732</v>
      </c>
      <c r="K42" s="24" t="s">
        <v>48</v>
      </c>
      <c r="L42" s="24">
        <v>1421</v>
      </c>
      <c r="Q42" s="24"/>
    </row>
    <row r="43" spans="1:17" x14ac:dyDescent="0.25">
      <c r="A43" t="s">
        <v>34</v>
      </c>
      <c r="D43" t="s">
        <v>21</v>
      </c>
      <c r="F43" s="24">
        <v>2</v>
      </c>
      <c r="G43" s="24" t="s">
        <v>48</v>
      </c>
      <c r="H43" s="24">
        <v>0</v>
      </c>
      <c r="J43" s="24">
        <v>1676</v>
      </c>
      <c r="K43" s="24" t="s">
        <v>48</v>
      </c>
      <c r="L43" s="24">
        <v>1614</v>
      </c>
      <c r="Q43" s="24"/>
    </row>
    <row r="44" spans="1:17" x14ac:dyDescent="0.25">
      <c r="A44" t="s">
        <v>8</v>
      </c>
      <c r="D44" t="s">
        <v>37</v>
      </c>
      <c r="F44" s="24">
        <v>0</v>
      </c>
      <c r="G44" s="24" t="s">
        <v>48</v>
      </c>
      <c r="H44" s="24">
        <v>2</v>
      </c>
      <c r="J44" s="24">
        <v>1553</v>
      </c>
      <c r="K44" s="24" t="s">
        <v>48</v>
      </c>
      <c r="L44" s="24">
        <v>1713</v>
      </c>
      <c r="Q44" s="24"/>
    </row>
    <row r="45" spans="1:17" x14ac:dyDescent="0.25">
      <c r="Q45" s="24"/>
    </row>
    <row r="46" spans="1:17" x14ac:dyDescent="0.25">
      <c r="A46" s="27" t="s">
        <v>69</v>
      </c>
      <c r="B46" s="28">
        <v>45725</v>
      </c>
      <c r="F46" s="42" t="s">
        <v>60</v>
      </c>
      <c r="G46" s="42"/>
      <c r="H46" s="42"/>
      <c r="J46" s="42" t="s">
        <v>61</v>
      </c>
      <c r="K46" s="42"/>
      <c r="L46" s="42"/>
      <c r="Q46" s="24"/>
    </row>
    <row r="47" spans="1:17" x14ac:dyDescent="0.25">
      <c r="A47" t="s">
        <v>35</v>
      </c>
      <c r="D47" t="s">
        <v>8</v>
      </c>
      <c r="F47" s="24">
        <v>2</v>
      </c>
      <c r="G47" s="24" t="s">
        <v>48</v>
      </c>
      <c r="H47" s="24">
        <v>0</v>
      </c>
      <c r="J47" s="24">
        <v>1653</v>
      </c>
      <c r="K47" s="24" t="s">
        <v>48</v>
      </c>
      <c r="L47" s="24">
        <v>1401</v>
      </c>
    </row>
    <row r="48" spans="1:17" x14ac:dyDescent="0.25">
      <c r="A48" t="s">
        <v>36</v>
      </c>
      <c r="D48" t="s">
        <v>34</v>
      </c>
      <c r="F48" s="24">
        <v>2</v>
      </c>
      <c r="G48" s="24" t="s">
        <v>48</v>
      </c>
      <c r="H48" s="24">
        <v>0</v>
      </c>
      <c r="J48" s="24">
        <v>1737</v>
      </c>
      <c r="K48" s="24" t="s">
        <v>48</v>
      </c>
      <c r="L48" s="24">
        <v>1720</v>
      </c>
      <c r="Q48" s="24"/>
    </row>
    <row r="49" spans="1:17" x14ac:dyDescent="0.25">
      <c r="A49" t="s">
        <v>21</v>
      </c>
      <c r="D49" t="s">
        <v>33</v>
      </c>
      <c r="F49" s="24">
        <v>0</v>
      </c>
      <c r="G49" s="24" t="s">
        <v>48</v>
      </c>
      <c r="H49" s="24">
        <v>2</v>
      </c>
      <c r="J49" s="24">
        <v>1591</v>
      </c>
      <c r="K49" s="24" t="s">
        <v>48</v>
      </c>
      <c r="L49" s="24">
        <v>1713</v>
      </c>
      <c r="Q49" s="24"/>
    </row>
    <row r="50" spans="1:17" x14ac:dyDescent="0.25">
      <c r="A50" t="s">
        <v>46</v>
      </c>
      <c r="D50" t="s">
        <v>37</v>
      </c>
      <c r="F50" s="24">
        <v>0</v>
      </c>
      <c r="G50" s="24" t="s">
        <v>48</v>
      </c>
      <c r="H50" s="24">
        <v>2</v>
      </c>
      <c r="J50" s="24">
        <v>1522</v>
      </c>
      <c r="K50" s="24" t="s">
        <v>48</v>
      </c>
      <c r="L50" s="24">
        <v>1685</v>
      </c>
      <c r="Q50" s="24"/>
    </row>
    <row r="51" spans="1:17" x14ac:dyDescent="0.25">
      <c r="Q51" s="24"/>
    </row>
    <row r="52" spans="1:17" x14ac:dyDescent="0.25">
      <c r="A52" s="27" t="s">
        <v>88</v>
      </c>
      <c r="B52" s="28">
        <v>45753</v>
      </c>
      <c r="F52" s="42" t="s">
        <v>60</v>
      </c>
      <c r="G52" s="42"/>
      <c r="H52" s="42"/>
      <c r="J52" s="42" t="s">
        <v>61</v>
      </c>
      <c r="K52" s="42"/>
      <c r="L52" s="42"/>
      <c r="Q52" s="24"/>
    </row>
    <row r="53" spans="1:17" x14ac:dyDescent="0.25">
      <c r="A53" t="s">
        <v>37</v>
      </c>
      <c r="D53" t="s">
        <v>34</v>
      </c>
      <c r="F53" s="24">
        <v>2</v>
      </c>
      <c r="G53" s="24" t="s">
        <v>48</v>
      </c>
      <c r="H53" s="24">
        <v>0</v>
      </c>
      <c r="J53" s="24">
        <v>1710</v>
      </c>
      <c r="K53" s="24" t="s">
        <v>48</v>
      </c>
      <c r="L53" s="24">
        <v>1660</v>
      </c>
      <c r="Q53" s="24"/>
    </row>
    <row r="54" spans="1:17" x14ac:dyDescent="0.25">
      <c r="A54" t="s">
        <v>33</v>
      </c>
      <c r="D54" t="s">
        <v>36</v>
      </c>
      <c r="F54" s="24">
        <v>0</v>
      </c>
      <c r="G54" s="24" t="s">
        <v>48</v>
      </c>
      <c r="H54" s="24">
        <v>2</v>
      </c>
      <c r="J54" s="24">
        <v>1715</v>
      </c>
      <c r="K54" s="24" t="s">
        <v>48</v>
      </c>
      <c r="L54" s="24">
        <v>1741</v>
      </c>
    </row>
    <row r="55" spans="1:17" x14ac:dyDescent="0.25">
      <c r="A55" t="s">
        <v>8</v>
      </c>
      <c r="D55" t="s">
        <v>21</v>
      </c>
      <c r="F55" s="24">
        <v>0</v>
      </c>
      <c r="G55" s="24" t="s">
        <v>48</v>
      </c>
      <c r="H55" s="24">
        <v>2</v>
      </c>
      <c r="J55" s="24">
        <v>1513</v>
      </c>
      <c r="K55" s="24" t="s">
        <v>48</v>
      </c>
      <c r="L55" s="24">
        <v>1536</v>
      </c>
      <c r="Q55" s="24"/>
    </row>
    <row r="56" spans="1:17" x14ac:dyDescent="0.25">
      <c r="A56" t="s">
        <v>46</v>
      </c>
      <c r="D56" t="s">
        <v>35</v>
      </c>
      <c r="F56" s="24">
        <v>0</v>
      </c>
      <c r="G56" s="24" t="s">
        <v>48</v>
      </c>
      <c r="H56" s="24">
        <v>2</v>
      </c>
      <c r="J56" s="24">
        <v>1487</v>
      </c>
      <c r="K56" s="24" t="s">
        <v>48</v>
      </c>
      <c r="L56" s="24">
        <v>1641</v>
      </c>
      <c r="Q56" s="24"/>
    </row>
    <row r="57" spans="1:17" x14ac:dyDescent="0.25">
      <c r="Q57" s="24"/>
    </row>
    <row r="58" spans="1:17" x14ac:dyDescent="0.25">
      <c r="Q58" s="24"/>
    </row>
    <row r="59" spans="1:17" ht="14.25" customHeight="1" x14ac:dyDescent="0.25">
      <c r="Q59" s="24"/>
    </row>
    <row r="60" spans="1:17" x14ac:dyDescent="0.25">
      <c r="Q60" s="24"/>
    </row>
    <row r="62" spans="1:17" x14ac:dyDescent="0.25">
      <c r="Q62" s="24"/>
    </row>
    <row r="63" spans="1:17" x14ac:dyDescent="0.25">
      <c r="Q63" s="24"/>
    </row>
    <row r="64" spans="1:17" x14ac:dyDescent="0.25">
      <c r="Q64" s="24"/>
    </row>
    <row r="65" spans="17:17" x14ac:dyDescent="0.25">
      <c r="Q65" s="24"/>
    </row>
    <row r="66" spans="17:17" x14ac:dyDescent="0.25">
      <c r="Q66" s="24"/>
    </row>
    <row r="67" spans="17:17" x14ac:dyDescent="0.25">
      <c r="Q67" s="24"/>
    </row>
    <row r="68" spans="17:17" x14ac:dyDescent="0.25">
      <c r="Q68" s="24"/>
    </row>
  </sheetData>
  <sortState xmlns:xlrd2="http://schemas.microsoft.com/office/spreadsheetml/2017/richdata2" ref="B6:I11">
    <sortCondition descending="1" ref="D6:D11"/>
  </sortState>
  <mergeCells count="26">
    <mergeCell ref="S9:T9"/>
    <mergeCell ref="F46:H46"/>
    <mergeCell ref="J46:L46"/>
    <mergeCell ref="F52:H52"/>
    <mergeCell ref="J52:L52"/>
    <mergeCell ref="F30:H30"/>
    <mergeCell ref="J30:L30"/>
    <mergeCell ref="F36:H36"/>
    <mergeCell ref="J36:L36"/>
    <mergeCell ref="F41:H41"/>
    <mergeCell ref="J41:L41"/>
    <mergeCell ref="F14:H14"/>
    <mergeCell ref="J14:L14"/>
    <mergeCell ref="F24:H24"/>
    <mergeCell ref="J24:L24"/>
    <mergeCell ref="J3:K3"/>
    <mergeCell ref="F18:H18"/>
    <mergeCell ref="J18:L18"/>
    <mergeCell ref="D3:F3"/>
    <mergeCell ref="J5:K5"/>
    <mergeCell ref="J4:K4"/>
    <mergeCell ref="J10:K10"/>
    <mergeCell ref="J11:K11"/>
    <mergeCell ref="J6:K6"/>
    <mergeCell ref="J7:K7"/>
    <mergeCell ref="J8:K8"/>
  </mergeCells>
  <pageMargins left="0.7" right="0.7" top="0.78740157499999996" bottom="0.78740157499999996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1FD4-9ACE-4776-997D-5936BC95A3AB}">
  <dimension ref="A1:W71"/>
  <sheetViews>
    <sheetView zoomScale="80" zoomScaleNormal="80" zoomScaleSheetLayoutView="90" workbookViewId="0">
      <selection activeCell="N50" sqref="N50"/>
    </sheetView>
  </sheetViews>
  <sheetFormatPr baseColWidth="10" defaultColWidth="10.7109375" defaultRowHeight="15" x14ac:dyDescent="0.25"/>
  <cols>
    <col min="1" max="1" width="11.42578125" style="24"/>
    <col min="3" max="3" width="14.42578125" customWidth="1"/>
    <col min="4" max="4" width="4" style="24" customWidth="1"/>
    <col min="7" max="7" width="4" customWidth="1"/>
    <col min="8" max="8" width="4" style="24" customWidth="1"/>
    <col min="9" max="10" width="4" customWidth="1"/>
    <col min="11" max="11" width="5.7109375" style="24" customWidth="1"/>
    <col min="12" max="12" width="4" style="24" customWidth="1"/>
    <col min="13" max="13" width="5.7109375" style="24" customWidth="1"/>
  </cols>
  <sheetData>
    <row r="1" spans="1:18" ht="21" x14ac:dyDescent="0.35">
      <c r="A1" s="44" t="s">
        <v>70</v>
      </c>
      <c r="B1" s="44"/>
      <c r="C1" s="44"/>
      <c r="D1" s="44"/>
      <c r="E1" s="44"/>
      <c r="F1" s="44"/>
    </row>
    <row r="3" spans="1:18" x14ac:dyDescent="0.25">
      <c r="B3" s="29" t="s">
        <v>71</v>
      </c>
    </row>
    <row r="5" spans="1:18" x14ac:dyDescent="0.25">
      <c r="A5" s="24" t="s">
        <v>72</v>
      </c>
      <c r="B5" s="27" t="s">
        <v>59</v>
      </c>
      <c r="C5" s="28">
        <v>45578</v>
      </c>
      <c r="E5" s="27" t="s">
        <v>73</v>
      </c>
      <c r="G5" s="42"/>
      <c r="H5" s="42"/>
      <c r="I5" s="42"/>
      <c r="K5" s="42"/>
      <c r="L5" s="42"/>
      <c r="M5" s="42"/>
    </row>
    <row r="6" spans="1:18" x14ac:dyDescent="0.25">
      <c r="A6" s="30" t="s">
        <v>94</v>
      </c>
      <c r="B6" s="29" t="s">
        <v>42</v>
      </c>
      <c r="C6" s="29"/>
      <c r="D6" s="31" t="s">
        <v>48</v>
      </c>
      <c r="E6" s="29" t="s">
        <v>41</v>
      </c>
      <c r="F6" s="29"/>
      <c r="R6" s="24"/>
    </row>
    <row r="7" spans="1:18" x14ac:dyDescent="0.25">
      <c r="A7" s="30"/>
      <c r="B7" t="s">
        <v>62</v>
      </c>
      <c r="D7" s="24" t="s">
        <v>48</v>
      </c>
      <c r="E7" t="s">
        <v>35</v>
      </c>
      <c r="R7" s="24"/>
    </row>
    <row r="8" spans="1:18" x14ac:dyDescent="0.25">
      <c r="A8" s="30"/>
      <c r="B8" s="29" t="s">
        <v>43</v>
      </c>
      <c r="C8" s="29"/>
      <c r="D8" s="31" t="s">
        <v>48</v>
      </c>
      <c r="E8" s="29" t="s">
        <v>89</v>
      </c>
      <c r="F8" s="29"/>
      <c r="R8" s="24"/>
    </row>
    <row r="9" spans="1:18" x14ac:dyDescent="0.25">
      <c r="A9" s="30"/>
      <c r="B9" s="29" t="s">
        <v>44</v>
      </c>
      <c r="C9" s="29"/>
      <c r="D9" s="31" t="s">
        <v>48</v>
      </c>
      <c r="E9" s="29" t="s">
        <v>45</v>
      </c>
      <c r="F9" s="29"/>
      <c r="R9" s="24"/>
    </row>
    <row r="10" spans="1:18" x14ac:dyDescent="0.25">
      <c r="A10" s="30"/>
      <c r="B10" t="s">
        <v>34</v>
      </c>
      <c r="D10" s="24" t="s">
        <v>48</v>
      </c>
      <c r="E10" t="s">
        <v>86</v>
      </c>
      <c r="R10" s="24"/>
    </row>
    <row r="11" spans="1:18" x14ac:dyDescent="0.25">
      <c r="R11" s="24"/>
    </row>
    <row r="12" spans="1:18" x14ac:dyDescent="0.25">
      <c r="A12" s="24" t="s">
        <v>93</v>
      </c>
      <c r="B12" s="27" t="s">
        <v>63</v>
      </c>
      <c r="C12" s="28">
        <v>45606</v>
      </c>
      <c r="E12" s="27" t="s">
        <v>75</v>
      </c>
    </row>
    <row r="13" spans="1:18" x14ac:dyDescent="0.25">
      <c r="A13" s="30" t="s">
        <v>94</v>
      </c>
      <c r="B13" t="s">
        <v>62</v>
      </c>
      <c r="D13" s="24" t="s">
        <v>48</v>
      </c>
      <c r="E13" t="s">
        <v>64</v>
      </c>
    </row>
    <row r="14" spans="1:18" x14ac:dyDescent="0.25">
      <c r="A14" s="30"/>
      <c r="B14" s="29" t="s">
        <v>74</v>
      </c>
      <c r="C14" s="29"/>
      <c r="D14" s="31" t="s">
        <v>48</v>
      </c>
      <c r="E14" s="29" t="s">
        <v>43</v>
      </c>
      <c r="F14" s="29"/>
    </row>
    <row r="15" spans="1:18" x14ac:dyDescent="0.25">
      <c r="A15" s="30"/>
      <c r="B15" t="s">
        <v>33</v>
      </c>
      <c r="D15" s="24" t="s">
        <v>48</v>
      </c>
      <c r="E15" t="s">
        <v>46</v>
      </c>
    </row>
    <row r="16" spans="1:18" x14ac:dyDescent="0.25">
      <c r="A16" s="30"/>
      <c r="B16" t="s">
        <v>8</v>
      </c>
      <c r="D16" s="24" t="s">
        <v>48</v>
      </c>
      <c r="E16" t="s">
        <v>34</v>
      </c>
      <c r="R16" s="24"/>
    </row>
    <row r="17" spans="1:23" x14ac:dyDescent="0.25">
      <c r="A17" s="30"/>
      <c r="B17" t="s">
        <v>35</v>
      </c>
      <c r="D17" s="24" t="s">
        <v>48</v>
      </c>
      <c r="E17" t="s">
        <v>21</v>
      </c>
      <c r="R17" s="24"/>
    </row>
    <row r="18" spans="1:23" x14ac:dyDescent="0.25">
      <c r="R18" s="24"/>
    </row>
    <row r="19" spans="1:23" x14ac:dyDescent="0.25">
      <c r="A19" s="24" t="s">
        <v>72</v>
      </c>
      <c r="B19" s="27" t="s">
        <v>65</v>
      </c>
      <c r="C19" s="28">
        <v>45634</v>
      </c>
      <c r="E19" s="27" t="s">
        <v>76</v>
      </c>
      <c r="R19" s="24"/>
    </row>
    <row r="20" spans="1:23" x14ac:dyDescent="0.25">
      <c r="A20" s="30" t="s">
        <v>95</v>
      </c>
      <c r="B20" t="s">
        <v>34</v>
      </c>
      <c r="D20" s="24" t="s">
        <v>48</v>
      </c>
      <c r="E20" t="s">
        <v>46</v>
      </c>
      <c r="Q20" s="24"/>
    </row>
    <row r="21" spans="1:23" x14ac:dyDescent="0.25">
      <c r="A21" s="30"/>
      <c r="B21" s="29" t="s">
        <v>41</v>
      </c>
      <c r="C21" s="29"/>
      <c r="D21" s="31" t="s">
        <v>48</v>
      </c>
      <c r="E21" s="29" t="s">
        <v>89</v>
      </c>
      <c r="F21" s="29"/>
      <c r="Q21" s="24"/>
      <c r="W21" s="24"/>
    </row>
    <row r="22" spans="1:23" x14ac:dyDescent="0.25">
      <c r="A22" s="30"/>
      <c r="B22" t="s">
        <v>33</v>
      </c>
      <c r="D22" s="24" t="s">
        <v>48</v>
      </c>
      <c r="E22" t="s">
        <v>8</v>
      </c>
      <c r="Q22" s="24"/>
      <c r="W22" s="24"/>
    </row>
    <row r="23" spans="1:23" x14ac:dyDescent="0.25">
      <c r="A23" s="30"/>
      <c r="B23" t="s">
        <v>21</v>
      </c>
      <c r="D23" s="24" t="s">
        <v>48</v>
      </c>
      <c r="E23" t="s">
        <v>37</v>
      </c>
      <c r="Q23" s="24"/>
      <c r="W23" s="24"/>
    </row>
    <row r="24" spans="1:23" x14ac:dyDescent="0.25">
      <c r="A24" s="30"/>
      <c r="B24" t="s">
        <v>36</v>
      </c>
      <c r="D24" s="24" t="s">
        <v>48</v>
      </c>
      <c r="E24" t="s">
        <v>35</v>
      </c>
      <c r="Q24" s="24"/>
      <c r="W24" s="24"/>
    </row>
    <row r="25" spans="1:23" x14ac:dyDescent="0.25">
      <c r="A25" s="30"/>
      <c r="B25" s="29" t="s">
        <v>42</v>
      </c>
      <c r="C25" s="29"/>
      <c r="D25" s="31" t="s">
        <v>48</v>
      </c>
      <c r="E25" s="29" t="s">
        <v>44</v>
      </c>
      <c r="F25" s="29"/>
      <c r="Q25" s="24"/>
    </row>
    <row r="27" spans="1:23" x14ac:dyDescent="0.25">
      <c r="A27" s="24" t="s">
        <v>93</v>
      </c>
      <c r="B27" s="27" t="s">
        <v>66</v>
      </c>
      <c r="C27" s="28">
        <v>45655</v>
      </c>
      <c r="E27" s="27" t="s">
        <v>77</v>
      </c>
      <c r="R27" s="24"/>
    </row>
    <row r="28" spans="1:23" x14ac:dyDescent="0.25">
      <c r="A28" s="30" t="s">
        <v>94</v>
      </c>
      <c r="B28" t="s">
        <v>37</v>
      </c>
      <c r="D28" s="24" t="s">
        <v>48</v>
      </c>
      <c r="E28" t="s">
        <v>33</v>
      </c>
      <c r="R28" s="24"/>
    </row>
    <row r="29" spans="1:23" x14ac:dyDescent="0.25">
      <c r="A29" s="30"/>
      <c r="B29" t="s">
        <v>35</v>
      </c>
      <c r="D29" s="24" t="s">
        <v>48</v>
      </c>
      <c r="E29" t="s">
        <v>34</v>
      </c>
      <c r="R29" s="24"/>
    </row>
    <row r="30" spans="1:23" x14ac:dyDescent="0.25">
      <c r="A30" s="30"/>
      <c r="B30" t="s">
        <v>46</v>
      </c>
      <c r="D30" s="24" t="s">
        <v>48</v>
      </c>
      <c r="E30" t="s">
        <v>8</v>
      </c>
      <c r="R30" s="24"/>
    </row>
    <row r="31" spans="1:23" x14ac:dyDescent="0.25">
      <c r="A31" s="30"/>
      <c r="B31" t="s">
        <v>21</v>
      </c>
      <c r="D31" s="24" t="s">
        <v>48</v>
      </c>
      <c r="E31" t="s">
        <v>36</v>
      </c>
      <c r="R31" s="24"/>
    </row>
    <row r="32" spans="1:23" x14ac:dyDescent="0.25">
      <c r="A32" s="30"/>
      <c r="B32" s="29" t="s">
        <v>89</v>
      </c>
      <c r="C32" s="29"/>
      <c r="D32" s="31" t="s">
        <v>48</v>
      </c>
      <c r="E32" s="29" t="s">
        <v>44</v>
      </c>
      <c r="F32" s="29"/>
      <c r="R32" s="24"/>
    </row>
    <row r="33" spans="1:18" x14ac:dyDescent="0.25">
      <c r="A33" s="30"/>
      <c r="R33" s="24"/>
    </row>
    <row r="34" spans="1:18" x14ac:dyDescent="0.25">
      <c r="A34" s="30" t="s">
        <v>93</v>
      </c>
      <c r="B34" s="27" t="s">
        <v>67</v>
      </c>
      <c r="C34" s="28">
        <v>45676</v>
      </c>
      <c r="D34" s="32"/>
      <c r="E34" s="27" t="s">
        <v>87</v>
      </c>
      <c r="R34" s="24"/>
    </row>
    <row r="35" spans="1:18" x14ac:dyDescent="0.25">
      <c r="A35" s="30" t="s">
        <v>94</v>
      </c>
      <c r="B35" s="29" t="s">
        <v>89</v>
      </c>
      <c r="C35" s="29"/>
      <c r="D35" s="31" t="s">
        <v>48</v>
      </c>
      <c r="E35" s="29" t="s">
        <v>42</v>
      </c>
      <c r="F35" s="29"/>
      <c r="Q35" s="24"/>
    </row>
    <row r="36" spans="1:18" x14ac:dyDescent="0.25">
      <c r="A36" s="30"/>
      <c r="B36" s="29" t="s">
        <v>43</v>
      </c>
      <c r="C36" s="29"/>
      <c r="D36" s="31" t="s">
        <v>48</v>
      </c>
      <c r="E36" s="29" t="s">
        <v>45</v>
      </c>
      <c r="F36" s="29"/>
      <c r="Q36" s="24"/>
    </row>
    <row r="37" spans="1:18" x14ac:dyDescent="0.25">
      <c r="A37" s="30"/>
      <c r="B37" t="s">
        <v>21</v>
      </c>
      <c r="D37" s="24" t="s">
        <v>48</v>
      </c>
      <c r="E37" t="s">
        <v>46</v>
      </c>
      <c r="Q37" s="24"/>
    </row>
    <row r="38" spans="1:18" x14ac:dyDescent="0.25">
      <c r="A38" s="30"/>
      <c r="B38" t="s">
        <v>33</v>
      </c>
      <c r="D38" s="24" t="s">
        <v>48</v>
      </c>
      <c r="E38" t="s">
        <v>35</v>
      </c>
      <c r="Q38" s="24"/>
    </row>
    <row r="39" spans="1:18" x14ac:dyDescent="0.25">
      <c r="A39" s="30"/>
      <c r="B39" t="s">
        <v>36</v>
      </c>
      <c r="D39" s="24" t="s">
        <v>48</v>
      </c>
      <c r="E39" t="s">
        <v>8</v>
      </c>
      <c r="Q39" s="24"/>
    </row>
    <row r="40" spans="1:18" x14ac:dyDescent="0.25">
      <c r="Q40" s="24"/>
    </row>
    <row r="41" spans="1:18" x14ac:dyDescent="0.25">
      <c r="A41" s="24" t="s">
        <v>93</v>
      </c>
      <c r="B41" s="27" t="s">
        <v>68</v>
      </c>
      <c r="C41" s="28">
        <v>45690</v>
      </c>
      <c r="E41" s="27" t="s">
        <v>78</v>
      </c>
    </row>
    <row r="42" spans="1:18" x14ac:dyDescent="0.25">
      <c r="A42" s="30" t="s">
        <v>94</v>
      </c>
      <c r="B42" s="29" t="s">
        <v>45</v>
      </c>
      <c r="C42" s="29"/>
      <c r="D42" s="31" t="s">
        <v>48</v>
      </c>
      <c r="E42" s="29" t="s">
        <v>41</v>
      </c>
      <c r="F42" s="29"/>
      <c r="R42" s="24"/>
    </row>
    <row r="43" spans="1:18" x14ac:dyDescent="0.25">
      <c r="A43" s="30"/>
      <c r="B43" s="29" t="s">
        <v>44</v>
      </c>
      <c r="C43" s="29"/>
      <c r="D43" s="31" t="s">
        <v>48</v>
      </c>
      <c r="E43" s="29" t="s">
        <v>43</v>
      </c>
      <c r="F43" s="29"/>
      <c r="R43" s="24"/>
    </row>
    <row r="44" spans="1:18" x14ac:dyDescent="0.25">
      <c r="A44" s="30"/>
      <c r="B44" t="s">
        <v>36</v>
      </c>
      <c r="D44" s="24" t="s">
        <v>48</v>
      </c>
      <c r="E44" t="s">
        <v>46</v>
      </c>
      <c r="Q44" s="24"/>
    </row>
    <row r="45" spans="1:18" x14ac:dyDescent="0.25">
      <c r="A45" s="30"/>
      <c r="B45" t="s">
        <v>34</v>
      </c>
      <c r="D45" s="24" t="s">
        <v>48</v>
      </c>
      <c r="E45" t="s">
        <v>21</v>
      </c>
      <c r="Q45" s="24"/>
    </row>
    <row r="46" spans="1:18" x14ac:dyDescent="0.25">
      <c r="A46" s="30"/>
      <c r="B46" t="s">
        <v>8</v>
      </c>
      <c r="D46" s="24" t="s">
        <v>48</v>
      </c>
      <c r="E46" t="s">
        <v>37</v>
      </c>
      <c r="R46" s="24"/>
    </row>
    <row r="47" spans="1:18" x14ac:dyDescent="0.25">
      <c r="R47" s="24"/>
    </row>
    <row r="48" spans="1:18" x14ac:dyDescent="0.25">
      <c r="A48" s="24" t="s">
        <v>93</v>
      </c>
      <c r="B48" s="27" t="s">
        <v>69</v>
      </c>
      <c r="C48" s="28">
        <v>45725</v>
      </c>
      <c r="E48" s="27" t="s">
        <v>79</v>
      </c>
      <c r="R48" s="24"/>
    </row>
    <row r="49" spans="1:18" x14ac:dyDescent="0.25">
      <c r="A49" s="30" t="s">
        <v>94</v>
      </c>
      <c r="B49" s="29" t="s">
        <v>42</v>
      </c>
      <c r="C49" s="29"/>
      <c r="D49" s="31" t="s">
        <v>48</v>
      </c>
      <c r="E49" s="29" t="s">
        <v>45</v>
      </c>
      <c r="F49" s="29"/>
    </row>
    <row r="50" spans="1:18" x14ac:dyDescent="0.25">
      <c r="A50" s="30"/>
      <c r="B50" t="s">
        <v>35</v>
      </c>
      <c r="D50" s="24" t="s">
        <v>48</v>
      </c>
      <c r="E50" t="s">
        <v>8</v>
      </c>
      <c r="R50" s="24"/>
    </row>
    <row r="51" spans="1:18" x14ac:dyDescent="0.25">
      <c r="A51" s="30"/>
      <c r="B51" t="s">
        <v>36</v>
      </c>
      <c r="D51" s="24" t="s">
        <v>48</v>
      </c>
      <c r="E51" t="s">
        <v>34</v>
      </c>
      <c r="R51" s="24"/>
    </row>
    <row r="52" spans="1:18" x14ac:dyDescent="0.25">
      <c r="A52" s="30"/>
      <c r="B52" t="s">
        <v>21</v>
      </c>
      <c r="D52" s="24" t="s">
        <v>48</v>
      </c>
      <c r="E52" t="s">
        <v>33</v>
      </c>
      <c r="R52" s="24"/>
    </row>
    <row r="53" spans="1:18" x14ac:dyDescent="0.25">
      <c r="A53" s="30"/>
      <c r="B53" t="s">
        <v>46</v>
      </c>
      <c r="D53" s="24" t="s">
        <v>48</v>
      </c>
      <c r="E53" t="s">
        <v>37</v>
      </c>
      <c r="Q53" s="24"/>
    </row>
    <row r="54" spans="1:18" x14ac:dyDescent="0.25">
      <c r="R54" s="24"/>
    </row>
    <row r="55" spans="1:18" x14ac:dyDescent="0.25">
      <c r="A55" s="24" t="s">
        <v>93</v>
      </c>
      <c r="B55" s="27" t="s">
        <v>88</v>
      </c>
      <c r="C55" s="28">
        <v>45753</v>
      </c>
      <c r="E55" s="27" t="s">
        <v>80</v>
      </c>
      <c r="R55" s="24"/>
    </row>
    <row r="56" spans="1:18" x14ac:dyDescent="0.25">
      <c r="A56" s="30" t="s">
        <v>94</v>
      </c>
      <c r="B56" t="s">
        <v>37</v>
      </c>
      <c r="D56" s="24" t="s">
        <v>48</v>
      </c>
      <c r="E56" t="s">
        <v>34</v>
      </c>
      <c r="R56" s="24"/>
    </row>
    <row r="57" spans="1:18" x14ac:dyDescent="0.25">
      <c r="A57" s="30"/>
      <c r="B57" t="s">
        <v>33</v>
      </c>
      <c r="D57" s="24" t="s">
        <v>48</v>
      </c>
      <c r="E57" t="s">
        <v>36</v>
      </c>
    </row>
    <row r="58" spans="1:18" x14ac:dyDescent="0.25">
      <c r="A58" s="30"/>
      <c r="B58" s="29" t="s">
        <v>43</v>
      </c>
      <c r="C58" s="29"/>
      <c r="D58" s="31" t="s">
        <v>48</v>
      </c>
      <c r="E58" s="29" t="s">
        <v>42</v>
      </c>
      <c r="F58" s="29"/>
      <c r="R58" s="24"/>
    </row>
    <row r="59" spans="1:18" x14ac:dyDescent="0.25">
      <c r="A59" s="30"/>
      <c r="B59" s="29" t="s">
        <v>45</v>
      </c>
      <c r="C59" s="29"/>
      <c r="D59" s="31" t="s">
        <v>48</v>
      </c>
      <c r="E59" s="29" t="s">
        <v>89</v>
      </c>
      <c r="F59" s="29"/>
      <c r="Q59" s="24"/>
    </row>
    <row r="60" spans="1:18" x14ac:dyDescent="0.25">
      <c r="A60" s="30"/>
      <c r="B60" t="s">
        <v>8</v>
      </c>
      <c r="D60" s="24" t="s">
        <v>48</v>
      </c>
      <c r="E60" t="s">
        <v>21</v>
      </c>
      <c r="Q60" s="24"/>
    </row>
    <row r="61" spans="1:18" x14ac:dyDescent="0.25">
      <c r="A61" s="30"/>
      <c r="B61" t="s">
        <v>46</v>
      </c>
      <c r="D61" s="24" t="s">
        <v>48</v>
      </c>
      <c r="E61" t="s">
        <v>35</v>
      </c>
      <c r="R61" s="24"/>
    </row>
    <row r="62" spans="1:18" ht="14.25" customHeight="1" x14ac:dyDescent="0.25">
      <c r="A62" s="30"/>
      <c r="B62" s="29" t="s">
        <v>44</v>
      </c>
      <c r="C62" s="29"/>
      <c r="D62" s="31" t="s">
        <v>48</v>
      </c>
      <c r="E62" s="29" t="s">
        <v>41</v>
      </c>
      <c r="F62" s="29"/>
      <c r="R62" s="24"/>
    </row>
    <row r="63" spans="1:18" x14ac:dyDescent="0.25">
      <c r="R63" s="24"/>
    </row>
    <row r="65" spans="18:18" x14ac:dyDescent="0.25">
      <c r="R65" s="24"/>
    </row>
    <row r="66" spans="18:18" x14ac:dyDescent="0.25">
      <c r="R66" s="24"/>
    </row>
    <row r="67" spans="18:18" x14ac:dyDescent="0.25">
      <c r="R67" s="24"/>
    </row>
    <row r="68" spans="18:18" x14ac:dyDescent="0.25">
      <c r="R68" s="24"/>
    </row>
    <row r="69" spans="18:18" x14ac:dyDescent="0.25">
      <c r="R69" s="24"/>
    </row>
    <row r="70" spans="18:18" x14ac:dyDescent="0.25">
      <c r="R70" s="24"/>
    </row>
    <row r="71" spans="18:18" x14ac:dyDescent="0.25">
      <c r="R71" s="24"/>
    </row>
  </sheetData>
  <mergeCells count="3">
    <mergeCell ref="A1:F1"/>
    <mergeCell ref="G5:I5"/>
    <mergeCell ref="K5:M5"/>
  </mergeCells>
  <pageMargins left="0.7" right="0.7" top="0.78740157499999996" bottom="0.78740157499999996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Einzelergebnisse Gauliga </vt:lpstr>
      <vt:lpstr>Rangliste Gauliga </vt:lpstr>
      <vt:lpstr>Mannschaftsergebnisse  Gauliga </vt:lpstr>
      <vt:lpstr>Wettkampfplan  </vt:lpstr>
      <vt:lpstr>'Mannschaftsergebnisse  Gauliga '!Druckbereich</vt:lpstr>
      <vt:lpstr>'Rangliste Gauliga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Burkhard Voll</dc:creator>
  <cp:lastModifiedBy>Burkhard Voll</cp:lastModifiedBy>
  <cp:lastPrinted>2025-01-21T13:26:11Z</cp:lastPrinted>
  <dcterms:created xsi:type="dcterms:W3CDTF">2023-10-16T12:26:13Z</dcterms:created>
  <dcterms:modified xsi:type="dcterms:W3CDTF">2025-11-04T14:45:30Z</dcterms:modified>
</cp:coreProperties>
</file>